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Дотация и Иные МБТ 2022" sheetId="1" r:id="rId1"/>
  </sheets>
  <definedNames>
    <definedName name="_xlnm.Print_Area" localSheetId="0">'Прил7 Дотация и Иные МБТ 2022'!$A$1:$B$38</definedName>
  </definedNames>
  <calcPr calcId="124519"/>
</workbook>
</file>

<file path=xl/calcChain.xml><?xml version="1.0" encoding="utf-8"?>
<calcChain xmlns="http://schemas.openxmlformats.org/spreadsheetml/2006/main">
  <c r="B31" i="1"/>
  <c r="B38" s="1"/>
  <c r="B20"/>
  <c r="B19"/>
  <c r="B18"/>
  <c r="B17"/>
  <c r="B16"/>
  <c r="B15"/>
  <c r="B14"/>
  <c r="B21" l="1"/>
</calcChain>
</file>

<file path=xl/sharedStrings.xml><?xml version="1.0" encoding="utf-8"?>
<sst xmlns="http://schemas.openxmlformats.org/spreadsheetml/2006/main" count="30" uniqueCount="19">
  <si>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</si>
  <si>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</si>
  <si>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</si>
  <si>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</si>
  <si>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</si>
  <si>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</si>
  <si>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</si>
  <si>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</si>
  <si>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</si>
  <si>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</si>
  <si>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</si>
  <si>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</si>
  <si>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</si>
  <si>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</si>
  <si>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 xml:space="preserve"> Приложение № 7 к решению</t>
  </si>
  <si>
    <t xml:space="preserve"> от                                    2023 года  № </t>
  </si>
  <si>
    <t xml:space="preserve">Дотации на выравнивание бюджетной обеспеченности поселений из бюджета Ртищевского муниципального района за 2022 год в части, образованной  за счет субвенции на исполнение государственных полномочий по расчету и предоставлению дотаций поселениям </t>
  </si>
  <si>
    <t>Сумма</t>
  </si>
  <si>
    <t>Иные межбюджетные трансферты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за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</si>
</sst>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8"/>
  <sheetViews>
    <sheetView tabSelected="1" view="pageBreakPreview" zoomScaleSheetLayoutView="100" workbookViewId="0">
      <selection activeCell="A29" sqref="A29"/>
    </sheetView>
  </sheetViews>
  <sheetFormatPr defaultRowHeight="18.75"/>
  <cols>
    <col min="1" max="1" width="87.28515625" style="1" customWidth="1"/>
    <col min="2" max="2" width="48.7109375" style="1" customWidth="1"/>
    <col min="3" max="16384" width="9.140625" style="1"/>
  </cols>
  <sheetData>
    <row r="1" spans="1:2">
      <c r="B1" s="2" t="s">
        <v>14</v>
      </c>
    </row>
    <row r="2" spans="1:2">
      <c r="B2" s="2" t="s">
        <v>8</v>
      </c>
    </row>
    <row r="3" spans="1:2">
      <c r="B3" s="2" t="s">
        <v>9</v>
      </c>
    </row>
    <row r="4" spans="1:2">
      <c r="B4" s="2" t="s">
        <v>15</v>
      </c>
    </row>
    <row r="5" spans="1:2">
      <c r="B5" s="2"/>
    </row>
    <row r="6" spans="1:2">
      <c r="B6" s="2"/>
    </row>
    <row r="7" spans="1:2">
      <c r="B7" s="3" t="s">
        <v>13</v>
      </c>
    </row>
    <row r="9" spans="1:2" ht="99" customHeight="1">
      <c r="A9" s="14" t="s">
        <v>16</v>
      </c>
      <c r="B9" s="14"/>
    </row>
    <row r="10" spans="1:2">
      <c r="A10" s="4"/>
      <c r="B10" s="4"/>
    </row>
    <row r="11" spans="1:2">
      <c r="B11" s="5" t="s">
        <v>7</v>
      </c>
    </row>
    <row r="12" spans="1:2" s="3" customFormat="1">
      <c r="A12" s="6" t="s">
        <v>10</v>
      </c>
      <c r="B12" s="6" t="s">
        <v>17</v>
      </c>
    </row>
    <row r="13" spans="1:2" s="3" customFormat="1">
      <c r="A13" s="6">
        <v>1</v>
      </c>
      <c r="B13" s="6">
        <v>2</v>
      </c>
    </row>
    <row r="14" spans="1:2">
      <c r="A14" s="7" t="s">
        <v>0</v>
      </c>
      <c r="B14" s="8">
        <f>2082.5</f>
        <v>2082.5</v>
      </c>
    </row>
    <row r="15" spans="1:2">
      <c r="A15" s="7" t="s">
        <v>1</v>
      </c>
      <c r="B15" s="8">
        <f>126.2</f>
        <v>126.2</v>
      </c>
    </row>
    <row r="16" spans="1:2">
      <c r="A16" s="7" t="s">
        <v>2</v>
      </c>
      <c r="B16" s="8">
        <f>120.5</f>
        <v>120.5</v>
      </c>
    </row>
    <row r="17" spans="1:2">
      <c r="A17" s="7" t="s">
        <v>3</v>
      </c>
      <c r="B17" s="8">
        <f>109</f>
        <v>109</v>
      </c>
    </row>
    <row r="18" spans="1:2">
      <c r="A18" s="7" t="s">
        <v>4</v>
      </c>
      <c r="B18" s="8">
        <f>146.3</f>
        <v>146.30000000000001</v>
      </c>
    </row>
    <row r="19" spans="1:2">
      <c r="A19" s="7" t="s">
        <v>5</v>
      </c>
      <c r="B19" s="8">
        <f>152</f>
        <v>152</v>
      </c>
    </row>
    <row r="20" spans="1:2">
      <c r="A20" s="7" t="s">
        <v>6</v>
      </c>
      <c r="B20" s="8">
        <f>132</f>
        <v>132</v>
      </c>
    </row>
    <row r="21" spans="1:2" s="3" customFormat="1">
      <c r="A21" s="9" t="s">
        <v>11</v>
      </c>
      <c r="B21" s="10">
        <f>B14+B15+B16+B17+B18+B19+B20</f>
        <v>2868.5</v>
      </c>
    </row>
    <row r="22" spans="1:2">
      <c r="A22" s="11"/>
      <c r="B22" s="11"/>
    </row>
    <row r="24" spans="1:2">
      <c r="B24" s="3" t="s">
        <v>12</v>
      </c>
    </row>
    <row r="26" spans="1:2" ht="91.5" customHeight="1">
      <c r="A26" s="14" t="s">
        <v>18</v>
      </c>
      <c r="B26" s="14"/>
    </row>
    <row r="27" spans="1:2">
      <c r="A27" s="4"/>
      <c r="B27" s="4"/>
    </row>
    <row r="28" spans="1:2">
      <c r="B28" s="5" t="s">
        <v>7</v>
      </c>
    </row>
    <row r="29" spans="1:2">
      <c r="A29" s="6" t="s">
        <v>10</v>
      </c>
      <c r="B29" s="6" t="s">
        <v>17</v>
      </c>
    </row>
    <row r="30" spans="1:2">
      <c r="A30" s="6">
        <v>1</v>
      </c>
      <c r="B30" s="6">
        <v>2</v>
      </c>
    </row>
    <row r="31" spans="1:2">
      <c r="A31" s="12" t="s">
        <v>0</v>
      </c>
      <c r="B31" s="13">
        <f>10000+1133+(25+4485-600)+1841+2000-2800+115.9</f>
        <v>16199.9</v>
      </c>
    </row>
    <row r="32" spans="1:2" hidden="1">
      <c r="A32" s="7" t="s">
        <v>1</v>
      </c>
      <c r="B32" s="8"/>
    </row>
    <row r="33" spans="1:2" hidden="1">
      <c r="A33" s="7" t="s">
        <v>2</v>
      </c>
      <c r="B33" s="8"/>
    </row>
    <row r="34" spans="1:2" hidden="1">
      <c r="A34" s="7" t="s">
        <v>3</v>
      </c>
      <c r="B34" s="8"/>
    </row>
    <row r="35" spans="1:2" hidden="1">
      <c r="A35" s="7" t="s">
        <v>4</v>
      </c>
      <c r="B35" s="8"/>
    </row>
    <row r="36" spans="1:2" hidden="1">
      <c r="A36" s="7" t="s">
        <v>5</v>
      </c>
      <c r="B36" s="8"/>
    </row>
    <row r="37" spans="1:2" hidden="1">
      <c r="A37" s="7" t="s">
        <v>6</v>
      </c>
      <c r="B37" s="8"/>
    </row>
    <row r="38" spans="1:2">
      <c r="A38" s="9" t="s">
        <v>11</v>
      </c>
      <c r="B38" s="10">
        <f>B31+B32+B33+B34+B35+B36+B37</f>
        <v>16199.9</v>
      </c>
    </row>
  </sheetData>
  <mergeCells count="2">
    <mergeCell ref="A9:B9"/>
    <mergeCell ref="A26:B26"/>
  </mergeCells>
  <pageMargins left="0.9055118110236221" right="0.35433070866141736" top="0.74803149606299213" bottom="0.35433070866141736" header="0.31496062992125984" footer="0.31496062992125984"/>
  <pageSetup paperSize="9" scale="65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Дотация и Иные МБТ 2022</vt:lpstr>
      <vt:lpstr>'Прил7 Дотация и Иные МБТ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2023-03-01T15:52:44Z</dcterms:modified>
</cp:coreProperties>
</file>