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480" yWindow="165" windowWidth="18195" windowHeight="11640" tabRatio="897"/>
  </bookViews>
  <sheets>
    <sheet name="17.1 перечень МКД" sheetId="35" r:id="rId1"/>
    <sheet name="17.3 показатели" sheetId="37" r:id="rId2"/>
    <sheet name="17.2 виды ремонта (2020)" sheetId="38" r:id="rId3"/>
  </sheets>
  <definedNames>
    <definedName name="_xlnm.Print_Area" localSheetId="0">'17.1 перечень МКД'!$A$1:$R$19</definedName>
    <definedName name="_xlnm.Print_Area" localSheetId="2">'17.2 виды ремонта (2020)'!$A$1:$X$14</definedName>
    <definedName name="_xlnm.Print_Area" localSheetId="1">'17.3 показатели'!$A$1:$O$11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14210"/>
</workbook>
</file>

<file path=xl/calcChain.xml><?xml version="1.0" encoding="utf-8"?>
<calcChain xmlns="http://schemas.openxmlformats.org/spreadsheetml/2006/main">
  <c r="T12" i="38"/>
  <c r="U12"/>
  <c r="S12"/>
  <c r="R12"/>
  <c r="Q12"/>
  <c r="P12"/>
  <c r="O12"/>
  <c r="N12"/>
  <c r="L12"/>
  <c r="K12"/>
  <c r="J12"/>
  <c r="H12"/>
  <c r="G12"/>
  <c r="F12"/>
  <c r="E12"/>
  <c r="Q18" i="35"/>
  <c r="P18"/>
  <c r="O18"/>
  <c r="N18"/>
  <c r="L18"/>
  <c r="K18"/>
  <c r="J18"/>
  <c r="I18"/>
  <c r="H18"/>
</calcChain>
</file>

<file path=xl/sharedStrings.xml><?xml version="1.0" encoding="utf-8"?>
<sst xmlns="http://schemas.openxmlformats.org/spreadsheetml/2006/main" count="141" uniqueCount="85">
  <si>
    <t>№ п/п</t>
  </si>
  <si>
    <t>ед.</t>
  </si>
  <si>
    <t>кв.м</t>
  </si>
  <si>
    <t>кв.м.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</si>
  <si>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</si>
  <si>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</si>
  <si>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</si>
  <si>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</si>
  <si>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</si>
  <si>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</si>
  <si>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</si>
  <si>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</si>
  <si>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</si>
  <si>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</si>
  <si>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</si>
  <si>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чел.</t>
  </si>
  <si>
    <t>руб.</t>
  </si>
  <si>
    <t>ремонт крыши</t>
  </si>
  <si>
    <t>ремонт фасада</t>
  </si>
  <si>
    <t xml:space="preserve">руб. </t>
  </si>
  <si>
    <t>I квартал</t>
  </si>
  <si>
    <t>II квартал</t>
  </si>
  <si>
    <t>III квартал</t>
  </si>
  <si>
    <t>IV квартал</t>
  </si>
  <si>
    <t>Таблица №3</t>
  </si>
  <si>
    <t>Таблица №1</t>
  </si>
  <si>
    <t>Адрес многоквартирного дома</t>
  </si>
  <si>
    <t>Наименование муниципального образования</t>
  </si>
  <si>
    <t>завершения последнего капитального ремонта</t>
  </si>
  <si>
    <t>общая площадь многоквартирного дома, всего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</si>
  <si>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</si>
  <si>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краткосрочного плана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</si>
  <si>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</si>
  <si>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</si>
  <si>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 счет средств собственников помещений в многоквартирных домах</t>
  </si>
  <si>
    <t>Стоимость капитального ремонта, всего</t>
  </si>
  <si>
    <t xml:space="preserve">ремонт подвальных помещений, относящихся к общему имуществу в многоквартирном доме
</t>
  </si>
  <si>
    <t>ремонт фундамента многоквартирного дома</t>
  </si>
  <si>
    <t>утепление  фасада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</si>
  <si>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</si>
  <si>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>Количество многоквартирных домов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</si>
  <si>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</si>
  <si>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</si>
  <si>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</si>
  <si>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</si>
  <si>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</si>
  <si>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</si>
  <si>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 ремонт внутридомовых инженерных систем: 
</t>
  </si>
  <si>
    <t>Итого:</t>
  </si>
  <si>
    <t>*</t>
  </si>
  <si>
    <t>Количество жителей, зарегистрированных в многоквартирном доме на дату представления сведений</t>
  </si>
  <si>
    <t>виды услуг и (или) работ, установленные частью 1 статьи 166 Жилищного кодекса Российской Федерации</t>
  </si>
  <si>
    <t>Общая площадь многоквартирного дома, всего</t>
  </si>
  <si>
    <t xml:space="preserve">капитальный ремонт печей, относящихся к общему имуществу в многоквартирном доме
</t>
  </si>
  <si>
    <t xml:space="preserve">разработка проектной документации (в случае, если подготовка проектной документации необходима в соответствии с законодательством Российской Федерации о градостроительной деятельности), проведение в случаях, предусмотренных законодательством Российской Федерации, проверки достоверности определения сметной стоимости капитального ремонта общего имущества в многоквартирном доме
</t>
  </si>
  <si>
    <t xml:space="preserve">услуги по строительному контролю
</t>
  </si>
  <si>
    <t xml:space="preserve">оценка технического состояния многоквартирного дома с проведением инструментального обследования несущих и ненесущих строительных конструкций
</t>
  </si>
  <si>
    <t xml:space="preserve">установка оборудования, обеспечивающего инвалидам и иным маломобильным группам населения доступ к общему имуществу в многоквартирном доме (в случае, если имеется техническая возможность установки такого оборудования в соответствии с СП 59.13330.2012)
</t>
  </si>
  <si>
    <t>Количество семей, проживающих в многоквартирном доме на дату представления сведений</t>
  </si>
  <si>
    <t>шт.</t>
  </si>
  <si>
    <t>4.1.</t>
  </si>
  <si>
    <t>4.2.</t>
  </si>
  <si>
    <t>11.1.</t>
  </si>
  <si>
    <t>11.2.</t>
  </si>
  <si>
    <t>"</t>
  </si>
  <si>
    <t xml:space="preserve">усиление несущих и ненесущих строительных конструкций, включая несущие и ненесущие стены, плиты перекрытий, несущие колонны, промежуточные и поэтажные лестничные площадки, лестничные марши, ступени, косоуры
</t>
  </si>
  <si>
    <t xml:space="preserve">ремонт, замена, модернизация лифтов, ремонт лифтовых шахт, машинных и блочных помещений
</t>
  </si>
  <si>
    <t>ремонт или замена оборудования в индивидуальных тепловых пунктах, расположенных в многоквартирных домах, в том числе замена циркуляционных насосов систем отопления и горячего водоснабжения</t>
  </si>
  <si>
    <t>Наличие статуса объекта культурного наследия/выявленного объекта культурного наследия (да/нет)</t>
  </si>
  <si>
    <t>Таблица №2</t>
  </si>
  <si>
    <t>Ртищевский муниципальный район.</t>
  </si>
  <si>
    <t>кирпич.</t>
  </si>
  <si>
    <t>Ртищевский муниципальный район</t>
  </si>
  <si>
    <t xml:space="preserve"> </t>
  </si>
  <si>
    <t>г.Ртищево,                ул.Победы , д.5</t>
  </si>
  <si>
    <t>10.2022г.</t>
  </si>
  <si>
    <t>Перечень многоквартирных домов, общее имущество которых подлежит капитальному ремонту в 2022 году на территории Ртищевского муниципального района</t>
  </si>
  <si>
    <t xml:space="preserve"> Планируемые показатели выполнения работ по капитальному ремонту общего имущества в многоквартирных домах в 2022 году на территории Ртищевского муниципального района</t>
  </si>
  <si>
    <t>Реестр многоквартирных домов, общее имущество которых подлежит капитальному ремонту в 2022 году на территории Ртищевского муниципального района</t>
  </si>
  <si>
    <t>6670394,8</t>
  </si>
  <si>
    <t xml:space="preserve">Приложение </t>
  </si>
  <si>
    <t>к постановлению администрации Ртищевского муниципального района Саратовской области</t>
  </si>
  <si>
    <t>Краткосрочный план реализации областной программы капитального ремонта общего имущества в многоквартирных домах на территории города Ртищево Ртищевского муниципального района Саратовской области в 2022 году</t>
  </si>
  <si>
    <t>от 21 июня 2022 года № 547</t>
  </si>
  <si>
    <t>Верно: начальник отдела делопроизводства                                              К.Н. Негматова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</si>
</sst>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</cellStyleXfs>
  <cellXfs count="91">
    <xf numFmtId="0" fontId="0" fillId="0" borderId="0" xfId="0"/>
    <xf numFmtId="0" fontId="0" fillId="0" borderId="1" xfId="0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" fontId="0" fillId="0" borderId="1" xfId="0" applyNumberFormat="1" applyBorder="1"/>
    <xf numFmtId="4" fontId="4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 wrapText="1"/>
    </xf>
    <xf numFmtId="3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9" fillId="0" borderId="0" xfId="0" applyFont="1" applyBorder="1" applyAlignment="1">
      <alignment horizontal="right" vertical="top"/>
    </xf>
    <xf numFmtId="2" fontId="6" fillId="0" borderId="1" xfId="0" applyNumberFormat="1" applyFont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 shrinkToFi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R18"/>
  <sheetViews>
    <sheetView tabSelected="1" view="pageBreakPreview" zoomScaleNormal="100" zoomScaleSheetLayoutView="100" workbookViewId="0">
      <selection activeCell="N13" sqref="N13"/>
    </sheetView>
  </sheetViews>
  <sheetFormatPr defaultRowHeight="15"/>
  <cols>
    <col min="1" max="1" width="4.28515625" customWidth="1"/>
    <col min="2" max="2" width="14.28515625" customWidth="1"/>
    <col min="3" max="13" width="9.28515625" customWidth="1"/>
    <col min="14" max="14" width="11.85546875" customWidth="1"/>
    <col min="15" max="15" width="11.140625" customWidth="1"/>
    <col min="16" max="16" width="11.7109375" customWidth="1"/>
    <col min="17" max="17" width="12.28515625" customWidth="1"/>
    <col min="18" max="18" width="13.5703125" customWidth="1"/>
  </cols>
  <sheetData>
    <row r="1" spans="1:18" ht="15" customHeight="1">
      <c r="P1" s="47" t="s">
        <v>80</v>
      </c>
      <c r="Q1" s="47"/>
      <c r="R1" s="47"/>
    </row>
    <row r="2" spans="1:18" ht="50.25" customHeight="1">
      <c r="P2" s="47" t="s">
        <v>81</v>
      </c>
      <c r="Q2" s="47"/>
      <c r="R2" s="47"/>
    </row>
    <row r="3" spans="1:18">
      <c r="P3" s="47" t="s">
        <v>83</v>
      </c>
      <c r="Q3" s="47"/>
      <c r="R3" s="47"/>
    </row>
    <row r="4" spans="1:18">
      <c r="O4" s="17"/>
      <c r="P4" s="58"/>
      <c r="Q4" s="58"/>
      <c r="R4" s="58"/>
    </row>
    <row r="5" spans="1:18">
      <c r="P5" s="58"/>
      <c r="Q5" s="58"/>
      <c r="R5" s="58"/>
    </row>
    <row r="6" spans="1:18">
      <c r="P6" s="58"/>
      <c r="Q6" s="58"/>
      <c r="R6" s="58"/>
    </row>
    <row r="7" spans="1:18" ht="31.5" customHeight="1">
      <c r="A7" s="48" t="s">
        <v>82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56.2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6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6" t="s">
        <v>25</v>
      </c>
      <c r="R9" s="56"/>
    </row>
    <row r="10" spans="1:18" ht="57.75" customHeight="1">
      <c r="A10" s="57" t="s">
        <v>76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49" t="s">
        <v>27</v>
      </c>
      <c r="B11" s="49" t="s">
        <v>26</v>
      </c>
      <c r="C11" s="63" t="s">
        <v>4</v>
      </c>
      <c r="D11" s="64"/>
      <c r="E11" s="65" t="s">
        <v>5</v>
      </c>
      <c r="F11" s="65" t="s">
        <v>6</v>
      </c>
      <c r="G11" s="65" t="s">
        <v>7</v>
      </c>
      <c r="H11" s="49" t="s">
        <v>29</v>
      </c>
      <c r="I11" s="52" t="s">
        <v>30</v>
      </c>
      <c r="J11" s="54"/>
      <c r="K11" s="49" t="s">
        <v>31</v>
      </c>
      <c r="L11" s="49" t="s">
        <v>58</v>
      </c>
      <c r="M11" s="52" t="s">
        <v>8</v>
      </c>
      <c r="N11" s="53"/>
      <c r="O11" s="53"/>
      <c r="P11" s="53"/>
      <c r="Q11" s="54"/>
      <c r="R11" s="49" t="s">
        <v>9</v>
      </c>
    </row>
    <row r="12" spans="1:18" ht="15" customHeight="1">
      <c r="A12" s="50"/>
      <c r="B12" s="50"/>
      <c r="C12" s="49" t="s">
        <v>10</v>
      </c>
      <c r="D12" s="49" t="s">
        <v>28</v>
      </c>
      <c r="E12" s="66"/>
      <c r="F12" s="66"/>
      <c r="G12" s="66"/>
      <c r="H12" s="50"/>
      <c r="I12" s="49" t="s">
        <v>11</v>
      </c>
      <c r="J12" s="49" t="s">
        <v>12</v>
      </c>
      <c r="K12" s="50"/>
      <c r="L12" s="50"/>
      <c r="M12" s="49" t="s">
        <v>11</v>
      </c>
      <c r="N12" s="52" t="s">
        <v>13</v>
      </c>
      <c r="O12" s="53"/>
      <c r="P12" s="53"/>
      <c r="Q12" s="54"/>
      <c r="R12" s="50"/>
    </row>
    <row r="13" spans="1:18" ht="130.5" customHeight="1">
      <c r="A13" s="50"/>
      <c r="B13" s="50"/>
      <c r="C13" s="50"/>
      <c r="D13" s="50"/>
      <c r="E13" s="66"/>
      <c r="F13" s="66"/>
      <c r="G13" s="66"/>
      <c r="H13" s="51"/>
      <c r="I13" s="51"/>
      <c r="J13" s="51"/>
      <c r="K13" s="51"/>
      <c r="L13" s="51"/>
      <c r="M13" s="51"/>
      <c r="N13" s="2" t="s">
        <v>32</v>
      </c>
      <c r="O13" s="2" t="s">
        <v>33</v>
      </c>
      <c r="P13" s="2" t="s">
        <v>14</v>
      </c>
      <c r="Q13" s="2" t="s">
        <v>34</v>
      </c>
      <c r="R13" s="50"/>
    </row>
    <row r="14" spans="1:18">
      <c r="A14" s="51"/>
      <c r="B14" s="62"/>
      <c r="C14" s="51"/>
      <c r="D14" s="51"/>
      <c r="E14" s="67"/>
      <c r="F14" s="67"/>
      <c r="G14" s="67"/>
      <c r="H14" s="3" t="s">
        <v>2</v>
      </c>
      <c r="I14" s="3" t="s">
        <v>2</v>
      </c>
      <c r="J14" s="3" t="s">
        <v>2</v>
      </c>
      <c r="K14" s="3" t="s">
        <v>15</v>
      </c>
      <c r="L14" s="3" t="s">
        <v>59</v>
      </c>
      <c r="M14" s="3" t="s">
        <v>16</v>
      </c>
      <c r="N14" s="3" t="s">
        <v>16</v>
      </c>
      <c r="O14" s="3" t="s">
        <v>16</v>
      </c>
      <c r="P14" s="3" t="s">
        <v>16</v>
      </c>
      <c r="Q14" s="3" t="s">
        <v>16</v>
      </c>
      <c r="R14" s="51"/>
    </row>
    <row r="15" spans="1:18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 t="s">
        <v>62</v>
      </c>
      <c r="L15" s="16" t="s">
        <v>63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</row>
    <row r="16" spans="1:18">
      <c r="A16" s="18"/>
      <c r="B16" s="59" t="s">
        <v>70</v>
      </c>
      <c r="C16" s="60"/>
      <c r="D16" s="6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5.5">
      <c r="A17" s="18">
        <v>1</v>
      </c>
      <c r="B17" s="19" t="s">
        <v>74</v>
      </c>
      <c r="C17" s="18">
        <v>1990</v>
      </c>
      <c r="D17" s="18">
        <v>0</v>
      </c>
      <c r="E17" s="18" t="s">
        <v>71</v>
      </c>
      <c r="F17" s="18">
        <v>5</v>
      </c>
      <c r="G17" s="18">
        <v>1</v>
      </c>
      <c r="H17" s="18">
        <v>2741.3</v>
      </c>
      <c r="I17" s="18">
        <v>2353.5</v>
      </c>
      <c r="J17" s="18">
        <v>2353.5</v>
      </c>
      <c r="K17" s="32">
        <v>229</v>
      </c>
      <c r="L17" s="32">
        <v>68</v>
      </c>
      <c r="M17" s="36" t="s">
        <v>79</v>
      </c>
      <c r="N17" s="18">
        <v>0</v>
      </c>
      <c r="O17" s="18">
        <v>0</v>
      </c>
      <c r="P17" s="18">
        <v>0</v>
      </c>
      <c r="Q17" s="20">
        <v>0</v>
      </c>
      <c r="R17" s="18" t="s">
        <v>75</v>
      </c>
    </row>
    <row r="18" spans="1:18">
      <c r="A18" s="1"/>
      <c r="B18" s="1" t="s">
        <v>48</v>
      </c>
      <c r="C18" s="1" t="s">
        <v>49</v>
      </c>
      <c r="D18" s="1" t="s">
        <v>49</v>
      </c>
      <c r="E18" s="1" t="s">
        <v>49</v>
      </c>
      <c r="F18" s="1" t="s">
        <v>49</v>
      </c>
      <c r="G18" s="1" t="s">
        <v>49</v>
      </c>
      <c r="H18" s="1">
        <f>SUM(H17:H17)</f>
        <v>2741.3</v>
      </c>
      <c r="I18" s="1">
        <f>SUM(I17:I17)</f>
        <v>2353.5</v>
      </c>
      <c r="J18" s="1">
        <f>SUM(J17:J17)</f>
        <v>2353.5</v>
      </c>
      <c r="K18" s="1">
        <f>SUM(K17:K17)</f>
        <v>229</v>
      </c>
      <c r="L18" s="1">
        <f>SUM(L17:L17)</f>
        <v>68</v>
      </c>
      <c r="M18" s="43" t="s">
        <v>79</v>
      </c>
      <c r="N18" s="1">
        <f>SUM(N17:N17)</f>
        <v>0</v>
      </c>
      <c r="O18" s="1">
        <f>SUM(O17:O17)</f>
        <v>0</v>
      </c>
      <c r="P18" s="1">
        <f>SUM(P17:P17)</f>
        <v>0</v>
      </c>
      <c r="Q18" s="1">
        <f>SUM(Q17:Q17)</f>
        <v>0</v>
      </c>
      <c r="R18" s="1"/>
    </row>
  </sheetData>
  <mergeCells count="29">
    <mergeCell ref="B16:D16"/>
    <mergeCell ref="N12:Q12"/>
    <mergeCell ref="H11:H13"/>
    <mergeCell ref="A11:A14"/>
    <mergeCell ref="B11:B14"/>
    <mergeCell ref="C11:D11"/>
    <mergeCell ref="E11:E14"/>
    <mergeCell ref="F11:F14"/>
    <mergeCell ref="G11:G14"/>
    <mergeCell ref="C12:C14"/>
    <mergeCell ref="L11:L13"/>
    <mergeCell ref="I11:J11"/>
    <mergeCell ref="P1:R1"/>
    <mergeCell ref="A8:R8"/>
    <mergeCell ref="Q9:R9"/>
    <mergeCell ref="A10:R10"/>
    <mergeCell ref="P4:R4"/>
    <mergeCell ref="P5:R5"/>
    <mergeCell ref="P6:R6"/>
    <mergeCell ref="P3:R3"/>
    <mergeCell ref="P2:R2"/>
    <mergeCell ref="A7:R7"/>
    <mergeCell ref="R11:R14"/>
    <mergeCell ref="I12:I13"/>
    <mergeCell ref="J12:J13"/>
    <mergeCell ref="M12:M13"/>
    <mergeCell ref="K11:K13"/>
    <mergeCell ref="M11:Q11"/>
    <mergeCell ref="D12:D14"/>
  </mergeCells>
  <phoneticPr fontId="12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O11"/>
  <sheetViews>
    <sheetView view="pageBreakPreview" topLeftCell="A4" zoomScale="115" zoomScaleNormal="115" zoomScaleSheetLayoutView="115" workbookViewId="0">
      <selection activeCell="I16" sqref="I16"/>
    </sheetView>
  </sheetViews>
  <sheetFormatPr defaultRowHeight="15"/>
  <cols>
    <col min="1" max="1" width="4.140625" customWidth="1"/>
    <col min="2" max="2" width="13.7109375" customWidth="1"/>
    <col min="3" max="3" width="9.28515625" customWidth="1"/>
    <col min="4" max="4" width="13.7109375" customWidth="1"/>
    <col min="5" max="5" width="12.42578125" customWidth="1"/>
    <col min="6" max="15" width="9.85546875" customWidth="1"/>
  </cols>
  <sheetData>
    <row r="1" spans="1:15" ht="44.25" customHeight="1">
      <c r="A1" s="9"/>
      <c r="G1" s="58"/>
      <c r="H1" s="58"/>
      <c r="I1" s="58"/>
      <c r="J1" s="58"/>
      <c r="K1" s="58"/>
      <c r="L1" s="58"/>
      <c r="M1" s="58"/>
      <c r="N1" s="58"/>
      <c r="O1" s="58"/>
    </row>
    <row r="2" spans="1:15" ht="72.75" customHeight="1">
      <c r="A2" s="9"/>
      <c r="G2" s="12"/>
      <c r="H2" s="12"/>
      <c r="I2" s="12"/>
      <c r="J2" s="12"/>
      <c r="K2" s="12"/>
      <c r="L2" s="12"/>
      <c r="M2" s="12"/>
      <c r="N2" s="70" t="s">
        <v>24</v>
      </c>
      <c r="O2" s="70"/>
    </row>
    <row r="3" spans="1:15" ht="45" customHeight="1">
      <c r="A3" s="68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62.25" customHeight="1">
      <c r="A4" s="73" t="s">
        <v>0</v>
      </c>
      <c r="B4" s="71" t="s">
        <v>27</v>
      </c>
      <c r="C4" s="72" t="s">
        <v>52</v>
      </c>
      <c r="D4" s="72" t="s">
        <v>50</v>
      </c>
      <c r="E4" s="72" t="s">
        <v>58</v>
      </c>
      <c r="F4" s="71" t="s">
        <v>40</v>
      </c>
      <c r="G4" s="71"/>
      <c r="H4" s="71"/>
      <c r="I4" s="71"/>
      <c r="J4" s="71"/>
      <c r="K4" s="71" t="s">
        <v>8</v>
      </c>
      <c r="L4" s="71"/>
      <c r="M4" s="71"/>
      <c r="N4" s="71"/>
      <c r="O4" s="71"/>
    </row>
    <row r="5" spans="1:15" ht="54.75" customHeight="1">
      <c r="A5" s="74"/>
      <c r="B5" s="71"/>
      <c r="C5" s="72"/>
      <c r="D5" s="72"/>
      <c r="E5" s="72"/>
      <c r="F5" s="5" t="s">
        <v>20</v>
      </c>
      <c r="G5" s="5" t="s">
        <v>21</v>
      </c>
      <c r="H5" s="5" t="s">
        <v>22</v>
      </c>
      <c r="I5" s="5" t="s">
        <v>23</v>
      </c>
      <c r="J5" s="5" t="s">
        <v>11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11</v>
      </c>
    </row>
    <row r="6" spans="1:15" ht="28.5" customHeight="1">
      <c r="A6" s="75"/>
      <c r="B6" s="71"/>
      <c r="C6" s="10" t="s">
        <v>3</v>
      </c>
      <c r="D6" s="6" t="s">
        <v>15</v>
      </c>
      <c r="E6" s="6" t="s">
        <v>59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16</v>
      </c>
      <c r="L6" s="6" t="s">
        <v>16</v>
      </c>
      <c r="M6" s="6" t="s">
        <v>16</v>
      </c>
      <c r="N6" s="6" t="s">
        <v>16</v>
      </c>
      <c r="O6" s="6" t="s">
        <v>16</v>
      </c>
    </row>
    <row r="7" spans="1:15">
      <c r="A7" s="6">
        <v>1</v>
      </c>
      <c r="B7" s="6">
        <v>2</v>
      </c>
      <c r="C7" s="6">
        <v>3</v>
      </c>
      <c r="D7" s="15" t="s">
        <v>60</v>
      </c>
      <c r="E7" s="14" t="s">
        <v>61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</row>
    <row r="8" spans="1:15" ht="38.25">
      <c r="A8" s="7">
        <v>1</v>
      </c>
      <c r="B8" s="21" t="s">
        <v>72</v>
      </c>
      <c r="C8" s="22">
        <v>2741.3</v>
      </c>
      <c r="D8" s="31">
        <v>229</v>
      </c>
      <c r="E8" s="31">
        <v>68</v>
      </c>
      <c r="F8" s="35">
        <v>0</v>
      </c>
      <c r="G8" s="35">
        <v>0</v>
      </c>
      <c r="H8" s="35">
        <v>1</v>
      </c>
      <c r="I8" s="35">
        <v>0</v>
      </c>
      <c r="J8" s="35">
        <v>1</v>
      </c>
      <c r="K8" s="35">
        <v>0</v>
      </c>
      <c r="L8" s="35">
        <v>0</v>
      </c>
      <c r="M8" s="40">
        <v>6670394.7999999998</v>
      </c>
      <c r="N8" s="35">
        <v>0</v>
      </c>
      <c r="O8" s="40">
        <v>6670394.7999999998</v>
      </c>
    </row>
    <row r="9" spans="1:15">
      <c r="A9" s="7"/>
      <c r="B9" s="5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>
      <c r="A10" s="1"/>
      <c r="B10" s="1" t="s">
        <v>48</v>
      </c>
      <c r="C10" s="22">
        <v>2741.3</v>
      </c>
      <c r="D10" s="22">
        <v>229</v>
      </c>
      <c r="E10" s="11">
        <v>68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39">
        <v>6670394.7999999998</v>
      </c>
      <c r="N10" s="7">
        <v>0</v>
      </c>
      <c r="O10" s="39">
        <v>6670394.7999999998</v>
      </c>
    </row>
    <row r="11" spans="1:15" ht="53.25" customHeight="1">
      <c r="D11" s="69" t="s">
        <v>84</v>
      </c>
      <c r="E11" s="69"/>
      <c r="F11" s="69"/>
      <c r="G11" s="69"/>
      <c r="H11" s="69"/>
      <c r="I11" s="69"/>
      <c r="J11" s="69"/>
      <c r="K11" s="69"/>
      <c r="O11" s="17" t="s">
        <v>64</v>
      </c>
    </row>
  </sheetData>
  <mergeCells count="13">
    <mergeCell ref="C4:C5"/>
    <mergeCell ref="D4:D5"/>
    <mergeCell ref="F4:J4"/>
    <mergeCell ref="A3:O3"/>
    <mergeCell ref="D11:K11"/>
    <mergeCell ref="G1:I1"/>
    <mergeCell ref="J1:L1"/>
    <mergeCell ref="M1:O1"/>
    <mergeCell ref="N2:O2"/>
    <mergeCell ref="K4:O4"/>
    <mergeCell ref="E4:E5"/>
    <mergeCell ref="A4:A6"/>
    <mergeCell ref="B4:B6"/>
  </mergeCells>
  <phoneticPr fontId="1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15"/>
  <sheetViews>
    <sheetView view="pageBreakPreview" zoomScaleNormal="100" zoomScaleSheetLayoutView="100" workbookViewId="0">
      <selection activeCell="V11" sqref="V11"/>
    </sheetView>
  </sheetViews>
  <sheetFormatPr defaultRowHeight="15"/>
  <cols>
    <col min="1" max="1" width="4.42578125" style="1" customWidth="1"/>
    <col min="2" max="2" width="11.140625" style="1" customWidth="1"/>
    <col min="3" max="3" width="8.28515625" style="1" customWidth="1"/>
    <col min="4" max="4" width="14.5703125" style="1" customWidth="1"/>
    <col min="5" max="5" width="5.7109375" style="1" customWidth="1"/>
    <col min="6" max="6" width="5" style="1" customWidth="1"/>
    <col min="7" max="7" width="4.42578125" style="1" customWidth="1"/>
    <col min="8" max="8" width="5.7109375" style="1" customWidth="1"/>
    <col min="9" max="9" width="5" style="1" customWidth="1"/>
    <col min="10" max="10" width="4.28515625" style="1" customWidth="1"/>
    <col min="11" max="11" width="6.7109375" style="1" customWidth="1"/>
    <col min="12" max="12" width="7.5703125" style="1" customWidth="1"/>
    <col min="13" max="13" width="11.7109375" style="1" customWidth="1"/>
    <col min="14" max="14" width="11.5703125" style="1" customWidth="1"/>
    <col min="15" max="15" width="11.140625" style="1" customWidth="1"/>
    <col min="16" max="16" width="10.42578125" style="1" customWidth="1"/>
    <col min="17" max="17" width="12.140625" style="1" customWidth="1"/>
    <col min="18" max="18" width="15" style="1" customWidth="1"/>
    <col min="19" max="19" width="13.7109375" style="1" customWidth="1"/>
    <col min="20" max="20" width="19.7109375" style="1" customWidth="1"/>
    <col min="21" max="21" width="12.140625" style="1" customWidth="1"/>
    <col min="22" max="22" width="16.7109375" style="1" customWidth="1"/>
    <col min="23" max="23" width="16.140625" style="1" customWidth="1"/>
    <col min="24" max="24" width="15.85546875" style="1" customWidth="1"/>
    <col min="25" max="16384" width="9.140625" style="1"/>
  </cols>
  <sheetData>
    <row r="1" spans="1:25" ht="1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</row>
    <row r="2" spans="1:25" ht="38.2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5" ht="0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5" ht="39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38" t="s">
        <v>69</v>
      </c>
      <c r="Y4" s="37"/>
    </row>
    <row r="5" spans="1:25" ht="53.25" customHeight="1">
      <c r="A5" s="79" t="s">
        <v>78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27"/>
    </row>
    <row r="6" spans="1:25" ht="70.5" customHeight="1">
      <c r="A6" s="80" t="s">
        <v>27</v>
      </c>
      <c r="B6" s="80" t="s">
        <v>26</v>
      </c>
      <c r="C6" s="80" t="s">
        <v>68</v>
      </c>
      <c r="D6" s="71" t="s">
        <v>35</v>
      </c>
      <c r="E6" s="89" t="s">
        <v>51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1" t="s">
        <v>39</v>
      </c>
      <c r="R6" s="82"/>
      <c r="S6" s="82"/>
      <c r="T6" s="82"/>
      <c r="U6" s="82"/>
      <c r="V6" s="82"/>
      <c r="W6" s="82"/>
      <c r="X6" s="82"/>
      <c r="Y6" s="28"/>
    </row>
    <row r="7" spans="1:25" ht="139.5" customHeight="1">
      <c r="A7" s="80"/>
      <c r="B7" s="80"/>
      <c r="C7" s="90"/>
      <c r="D7" s="71"/>
      <c r="E7" s="71" t="s">
        <v>47</v>
      </c>
      <c r="F7" s="78"/>
      <c r="G7" s="78"/>
      <c r="H7" s="78"/>
      <c r="I7" s="78"/>
      <c r="J7" s="78"/>
      <c r="K7" s="71" t="s">
        <v>66</v>
      </c>
      <c r="L7" s="71"/>
      <c r="M7" s="71" t="s">
        <v>17</v>
      </c>
      <c r="N7" s="71" t="s">
        <v>36</v>
      </c>
      <c r="O7" s="71" t="s">
        <v>18</v>
      </c>
      <c r="P7" s="71" t="s">
        <v>37</v>
      </c>
      <c r="Q7" s="71" t="s">
        <v>38</v>
      </c>
      <c r="R7" s="71" t="s">
        <v>65</v>
      </c>
      <c r="S7" s="71" t="s">
        <v>53</v>
      </c>
      <c r="T7" s="71" t="s">
        <v>54</v>
      </c>
      <c r="U7" s="71" t="s">
        <v>55</v>
      </c>
      <c r="V7" s="71" t="s">
        <v>56</v>
      </c>
      <c r="W7" s="71" t="s">
        <v>57</v>
      </c>
      <c r="X7" s="71" t="s">
        <v>67</v>
      </c>
      <c r="Y7" s="28"/>
    </row>
    <row r="8" spans="1:25" ht="186" customHeight="1">
      <c r="A8" s="80"/>
      <c r="B8" s="80"/>
      <c r="C8" s="90"/>
      <c r="D8" s="78"/>
      <c r="E8" s="29" t="s">
        <v>41</v>
      </c>
      <c r="F8" s="29" t="s">
        <v>42</v>
      </c>
      <c r="G8" s="29" t="s">
        <v>43</v>
      </c>
      <c r="H8" s="29" t="s">
        <v>44</v>
      </c>
      <c r="I8" s="29" t="s">
        <v>45</v>
      </c>
      <c r="J8" s="29" t="s">
        <v>46</v>
      </c>
      <c r="K8" s="78"/>
      <c r="L8" s="78"/>
      <c r="M8" s="78"/>
      <c r="N8" s="78"/>
      <c r="O8" s="78"/>
      <c r="P8" s="78"/>
      <c r="Q8" s="71"/>
      <c r="R8" s="71"/>
      <c r="S8" s="71"/>
      <c r="T8" s="71"/>
      <c r="U8" s="71"/>
      <c r="V8" s="71"/>
      <c r="W8" s="71"/>
      <c r="X8" s="71"/>
      <c r="Y8" s="28"/>
    </row>
    <row r="9" spans="1:25" ht="59.25" customHeight="1">
      <c r="A9" s="80"/>
      <c r="B9" s="80"/>
      <c r="C9" s="90"/>
      <c r="D9" s="5" t="s">
        <v>16</v>
      </c>
      <c r="E9" s="71" t="s">
        <v>16</v>
      </c>
      <c r="F9" s="71"/>
      <c r="G9" s="71"/>
      <c r="H9" s="71"/>
      <c r="I9" s="71"/>
      <c r="J9" s="78"/>
      <c r="K9" s="5" t="s">
        <v>1</v>
      </c>
      <c r="L9" s="5" t="s">
        <v>16</v>
      </c>
      <c r="M9" s="5" t="s">
        <v>16</v>
      </c>
      <c r="N9" s="5" t="s">
        <v>16</v>
      </c>
      <c r="O9" s="5" t="s">
        <v>16</v>
      </c>
      <c r="P9" s="5" t="s">
        <v>16</v>
      </c>
      <c r="Q9" s="5" t="s">
        <v>16</v>
      </c>
      <c r="R9" s="5" t="s">
        <v>19</v>
      </c>
      <c r="S9" s="5" t="s">
        <v>16</v>
      </c>
      <c r="T9" s="5" t="s">
        <v>16</v>
      </c>
      <c r="U9" s="5" t="s">
        <v>16</v>
      </c>
      <c r="V9" s="5" t="s">
        <v>16</v>
      </c>
      <c r="W9" s="5" t="s">
        <v>16</v>
      </c>
      <c r="X9" s="5" t="s">
        <v>16</v>
      </c>
      <c r="Y9" s="28"/>
    </row>
    <row r="10" spans="1:25">
      <c r="A10" s="6">
        <v>1</v>
      </c>
      <c r="B10" s="6">
        <v>2</v>
      </c>
      <c r="C10" s="6">
        <v>3</v>
      </c>
      <c r="D10" s="6">
        <v>4</v>
      </c>
      <c r="E10" s="76">
        <v>5</v>
      </c>
      <c r="F10" s="76"/>
      <c r="G10" s="76"/>
      <c r="H10" s="76"/>
      <c r="I10" s="76"/>
      <c r="J10" s="77"/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28"/>
    </row>
    <row r="11" spans="1:25" ht="140.25">
      <c r="A11" s="21" t="s">
        <v>72</v>
      </c>
      <c r="B11" s="19" t="s">
        <v>74</v>
      </c>
      <c r="C11" s="23">
        <v>0</v>
      </c>
      <c r="D11" s="33">
        <v>6670394.7999999998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2">
        <v>0</v>
      </c>
      <c r="K11" s="33">
        <v>0</v>
      </c>
      <c r="L11" s="33">
        <v>0</v>
      </c>
      <c r="M11" s="33">
        <v>6236924.6100000003</v>
      </c>
      <c r="N11" s="34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41">
        <v>300000</v>
      </c>
      <c r="U11" s="44">
        <v>133470.19</v>
      </c>
      <c r="V11" s="8"/>
      <c r="W11" s="8"/>
      <c r="X11" s="8"/>
      <c r="Y11" s="28"/>
    </row>
    <row r="12" spans="1:25">
      <c r="A12" s="1" t="s">
        <v>48</v>
      </c>
      <c r="B12" s="24" t="s">
        <v>73</v>
      </c>
      <c r="C12" s="23">
        <v>0</v>
      </c>
      <c r="D12" s="45">
        <v>6670394.7999999998</v>
      </c>
      <c r="E12" s="25">
        <f>SUM(E11:E11)</f>
        <v>0</v>
      </c>
      <c r="F12" s="25">
        <f>SUM(F11:F11)</f>
        <v>0</v>
      </c>
      <c r="G12" s="25">
        <f>SUM(G11:G11)</f>
        <v>0</v>
      </c>
      <c r="H12" s="25">
        <f>SUM(H11:H11)</f>
        <v>0</v>
      </c>
      <c r="I12" s="23">
        <v>0</v>
      </c>
      <c r="J12" s="25">
        <f>SUM(J11:J11)</f>
        <v>0</v>
      </c>
      <c r="K12" s="25">
        <f>SUM(K11:K11)</f>
        <v>0</v>
      </c>
      <c r="L12" s="25">
        <f>SUM(L11:L11)</f>
        <v>0</v>
      </c>
      <c r="M12" s="23">
        <v>6236924.6100000003</v>
      </c>
      <c r="N12" s="25">
        <f t="shared" ref="N12:U12" si="0">SUM(N11:N11)</f>
        <v>0</v>
      </c>
      <c r="O12" s="30">
        <f t="shared" si="0"/>
        <v>0</v>
      </c>
      <c r="P12" s="26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46">
        <f t="shared" si="0"/>
        <v>300000</v>
      </c>
      <c r="U12" s="42">
        <f t="shared" si="0"/>
        <v>133470.19</v>
      </c>
    </row>
    <row r="13" spans="1:25">
      <c r="D13" s="25" t="s">
        <v>73</v>
      </c>
      <c r="M13" s="25" t="s">
        <v>73</v>
      </c>
    </row>
    <row r="14" spans="1:25">
      <c r="D14" s="25" t="s">
        <v>73</v>
      </c>
    </row>
    <row r="15" spans="1:25">
      <c r="D15" s="25"/>
    </row>
  </sheetData>
  <mergeCells count="25">
    <mergeCell ref="C6:C9"/>
    <mergeCell ref="R7:R8"/>
    <mergeCell ref="O7:O8"/>
    <mergeCell ref="P7:P8"/>
    <mergeCell ref="Q7:Q8"/>
    <mergeCell ref="N7:N8"/>
    <mergeCell ref="X7:X8"/>
    <mergeCell ref="U7:U8"/>
    <mergeCell ref="V7:V8"/>
    <mergeCell ref="W7:W8"/>
    <mergeCell ref="A1:X3"/>
    <mergeCell ref="A4:W4"/>
    <mergeCell ref="T7:T8"/>
    <mergeCell ref="E6:P6"/>
    <mergeCell ref="E7:J7"/>
    <mergeCell ref="E10:J10"/>
    <mergeCell ref="E9:J9"/>
    <mergeCell ref="K7:L8"/>
    <mergeCell ref="M7:M8"/>
    <mergeCell ref="A5:X5"/>
    <mergeCell ref="A6:A9"/>
    <mergeCell ref="B6:B9"/>
    <mergeCell ref="Q6:X6"/>
    <mergeCell ref="D6:D8"/>
    <mergeCell ref="S7:S8"/>
  </mergeCells>
  <phoneticPr fontId="1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17.1 перечень МКД</vt:lpstr>
      <vt:lpstr>17.3 показатели</vt:lpstr>
      <vt:lpstr>17.2 виды ремонта (2020)</vt:lpstr>
      <vt:lpstr>'17.1 перечень МКД'!Область_печати</vt:lpstr>
      <vt:lpstr>'17.2 виды ремонта (2020)'!Область_печати</vt:lpstr>
      <vt:lpstr>'17.3 показатели'!Область_печати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2022-06-22T11:45:21Z</cp:lastPrinted>
  <dcterms:created xsi:type="dcterms:W3CDTF">2012-12-13T11:50:40Z</dcterms:created>
  <dcterms:modified xsi:type="dcterms:W3CDTF">2022-06-22T11:46:11Z</dcterms:modified>
</cp:coreProperties>
</file>