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3 Програма МВЗ РМР 2019-21" sheetId="1" r:id="rId1"/>
  </sheets>
  <definedNames>
    <definedName name="_xlnm.Print_Area" localSheetId="0">'Прил13 Програма МВЗ РМР 2019-21'!$A$1:$H$17</definedName>
  </definedNames>
  <calcPr calcId="124519"/>
</workbook>
</file>

<file path=xl/calcChain.xml><?xml version="1.0" encoding="utf-8"?>
<calcChain xmlns="http://schemas.openxmlformats.org/spreadsheetml/2006/main">
  <c r="G11" i="1"/>
  <c r="C15"/>
  <c r="D15"/>
  <c r="H11"/>
  <c r="H16" s="1"/>
  <c r="D11"/>
  <c r="D16" s="1"/>
  <c r="C11"/>
  <c r="C16" s="1"/>
  <c r="F11"/>
  <c r="F16" s="1"/>
  <c r="G16"/>
  <c r="E11"/>
  <c r="E16" s="1"/>
  <c r="H15"/>
  <c r="G15"/>
  <c r="E15"/>
</calcChain>
</file>

<file path=xl/sharedStrings.xml><?xml version="1.0" encoding="utf-8"?>
<sst xmlns="http://schemas.openxmlformats.org/spreadsheetml/2006/main" count="27" uniqueCount="21">
  <si>
    <t>№ п/п</t>
  </si>
  <si>
    <t>Муниципальные внутренние заимствования</t>
  </si>
  <si>
    <t>привлечение</t>
  </si>
  <si>
    <t>погашение основной суммы долга</t>
  </si>
  <si>
    <t>Бюджетные кредиты, привлеченные от других бюджетов бюджетной системы Российской Федерации</t>
  </si>
  <si>
    <t>2020 год</t>
  </si>
  <si>
    <t xml:space="preserve">                                                          </t>
  </si>
  <si>
    <t xml:space="preserve"> Собрания депутатов Ртищевского</t>
  </si>
  <si>
    <t xml:space="preserve">                                                        </t>
  </si>
  <si>
    <t xml:space="preserve">   муниципального района </t>
  </si>
  <si>
    <t>тыс. рублей</t>
  </si>
  <si>
    <t>ВСЕГО</t>
  </si>
  <si>
    <t xml:space="preserve">  Приложение № 13 к решению</t>
  </si>
  <si>
    <t>2021 год</t>
  </si>
  <si>
    <t xml:space="preserve">
Программа муниципальных внутренних заимствований Ртищевского муниципального района 
на 2020 год и на плановый период 2021 и 2022 годов
</t>
  </si>
  <si>
    <t xml:space="preserve"> от                                       2019 года № </t>
  </si>
  <si>
    <t>2022 год</t>
  </si>
  <si>
    <t>с предельным сроком погашения до 31 декабря 2021 года</t>
  </si>
  <si>
    <t>Кредиты, полученные от кредитных организаций в том числе:</t>
  </si>
  <si>
    <t>с предельным сроком погашения до 31 декабря 2022 года</t>
  </si>
  <si>
    <t>с предельным сроком погашения до 31 декабря 2023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</si>
</sst>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 tint="-0.14999847407452621"/>
      <name val="Times New Roman"/>
      <family val="1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2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0" fontId="4" fillId="0" borderId="4" xfId="0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 vertical="top" wrapText="1"/>
    </xf>
    <xf numFmtId="164" fontId="6" fillId="0" borderId="6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164" fontId="8" fillId="0" borderId="6" xfId="0" applyNumberFormat="1" applyFont="1" applyFill="1" applyBorder="1" applyAlignment="1">
      <alignment horizontal="center" wrapText="1"/>
    </xf>
    <xf numFmtId="164" fontId="9" fillId="0" borderId="6" xfId="0" applyNumberFormat="1" applyFont="1" applyFill="1" applyBorder="1" applyAlignment="1">
      <alignment horizontal="center" wrapText="1"/>
    </xf>
    <xf numFmtId="164" fontId="9" fillId="2" borderId="6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2" fillId="0" borderId="2" xfId="0" applyFont="1" applyFill="1" applyBorder="1" applyAlignment="1">
      <alignment horizontal="center" vertical="top" wrapText="1"/>
    </xf>
    <xf numFmtId="0" fontId="0" fillId="0" borderId="3" xfId="0" applyFill="1" applyBorder="1"/>
    <xf numFmtId="0" fontId="2" fillId="0" borderId="1" xfId="0" applyFont="1" applyFill="1" applyBorder="1" applyAlignment="1">
      <alignment horizontal="center" vertical="top" wrapText="1"/>
    </xf>
    <xf numFmtId="0" fontId="0" fillId="0" borderId="4" xfId="0" applyFill="1" applyBorder="1"/>
    <xf numFmtId="0" fontId="7" fillId="0" borderId="3" xfId="0" applyFont="1" applyFill="1" applyBorder="1"/>
    <xf numFmtId="0" fontId="5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6"/>
  <sheetViews>
    <sheetView tabSelected="1" view="pageBreakPreview" zoomScaleSheetLayoutView="100" workbookViewId="0">
      <selection activeCell="B12" sqref="B12"/>
    </sheetView>
  </sheetViews>
  <sheetFormatPr defaultRowHeight="15"/>
  <cols>
    <col min="1" max="1" width="6.42578125" style="1" customWidth="1"/>
    <col min="2" max="2" width="41.42578125" style="1" customWidth="1"/>
    <col min="3" max="3" width="16.28515625" style="1" customWidth="1"/>
    <col min="4" max="4" width="13.85546875" style="1" customWidth="1"/>
    <col min="5" max="5" width="16.28515625" style="1" customWidth="1"/>
    <col min="6" max="6" width="13.85546875" style="1" customWidth="1"/>
    <col min="7" max="7" width="14.42578125" style="1" customWidth="1"/>
    <col min="8" max="8" width="14.28515625" style="1" customWidth="1"/>
    <col min="9" max="16384" width="9.140625" style="1"/>
  </cols>
  <sheetData>
    <row r="1" spans="1:8" ht="15.75">
      <c r="B1" s="20" t="s">
        <v>6</v>
      </c>
      <c r="C1" s="20"/>
      <c r="D1" s="20"/>
      <c r="F1" s="15" t="s">
        <v>12</v>
      </c>
      <c r="G1" s="10"/>
      <c r="H1" s="10"/>
    </row>
    <row r="2" spans="1:8" ht="15.75">
      <c r="B2" s="20" t="s">
        <v>6</v>
      </c>
      <c r="C2" s="20"/>
      <c r="D2" s="20"/>
      <c r="F2" s="15" t="s">
        <v>7</v>
      </c>
      <c r="G2" s="10"/>
      <c r="H2" s="10"/>
    </row>
    <row r="3" spans="1:8" ht="15.75">
      <c r="B3" s="20" t="s">
        <v>8</v>
      </c>
      <c r="C3" s="20"/>
      <c r="D3" s="20"/>
      <c r="F3" s="15" t="s">
        <v>9</v>
      </c>
      <c r="G3" s="10"/>
      <c r="H3" s="10"/>
    </row>
    <row r="4" spans="1:8" ht="15.75">
      <c r="B4" s="21" t="s">
        <v>6</v>
      </c>
      <c r="C4" s="21"/>
      <c r="D4" s="21"/>
      <c r="F4" s="16" t="s">
        <v>15</v>
      </c>
      <c r="G4" s="11"/>
      <c r="H4" s="11"/>
    </row>
    <row r="6" spans="1:8" ht="55.5" customHeight="1">
      <c r="A6" s="27" t="s">
        <v>14</v>
      </c>
      <c r="B6" s="27"/>
      <c r="C6" s="27"/>
      <c r="D6" s="27"/>
      <c r="E6" s="27"/>
      <c r="F6" s="27"/>
      <c r="G6" s="27"/>
      <c r="H6" s="27"/>
    </row>
    <row r="7" spans="1:8" ht="15.75">
      <c r="A7" s="2"/>
      <c r="B7" s="2"/>
      <c r="C7" s="2"/>
      <c r="H7" s="3" t="s">
        <v>10</v>
      </c>
    </row>
    <row r="8" spans="1:8" ht="15.75">
      <c r="A8" s="24" t="s">
        <v>0</v>
      </c>
      <c r="B8" s="24" t="s">
        <v>1</v>
      </c>
      <c r="C8" s="22" t="s">
        <v>5</v>
      </c>
      <c r="D8" s="26"/>
      <c r="E8" s="22" t="s">
        <v>13</v>
      </c>
      <c r="F8" s="26"/>
      <c r="G8" s="22" t="s">
        <v>16</v>
      </c>
      <c r="H8" s="26"/>
    </row>
    <row r="9" spans="1:8" ht="63">
      <c r="A9" s="25"/>
      <c r="B9" s="25"/>
      <c r="C9" s="4" t="s">
        <v>2</v>
      </c>
      <c r="D9" s="4" t="s">
        <v>3</v>
      </c>
      <c r="E9" s="4" t="s">
        <v>2</v>
      </c>
      <c r="F9" s="4" t="s">
        <v>3</v>
      </c>
      <c r="G9" s="4" t="s">
        <v>2</v>
      </c>
      <c r="H9" s="4" t="s">
        <v>3</v>
      </c>
    </row>
    <row r="10" spans="1:8" s="8" customFormat="1" ht="15.75">
      <c r="A10" s="12">
        <v>1</v>
      </c>
      <c r="B10" s="12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</row>
    <row r="11" spans="1:8" ht="31.5">
      <c r="A11" s="9">
        <v>1</v>
      </c>
      <c r="B11" s="5" t="s">
        <v>18</v>
      </c>
      <c r="C11" s="18">
        <f>C12+C13+C14</f>
        <v>11000</v>
      </c>
      <c r="D11" s="18">
        <f t="shared" ref="D11:H11" si="0">D12+D13+D14</f>
        <v>0</v>
      </c>
      <c r="E11" s="18">
        <f t="shared" si="0"/>
        <v>29000</v>
      </c>
      <c r="F11" s="18">
        <f t="shared" si="0"/>
        <v>-11000</v>
      </c>
      <c r="G11" s="18">
        <f t="shared" si="0"/>
        <v>10000</v>
      </c>
      <c r="H11" s="18">
        <f t="shared" si="0"/>
        <v>-29000</v>
      </c>
    </row>
    <row r="12" spans="1:8" ht="31.5">
      <c r="A12" s="9"/>
      <c r="B12" s="5" t="s">
        <v>17</v>
      </c>
      <c r="C12" s="17">
        <v>11000</v>
      </c>
      <c r="D12" s="14"/>
      <c r="E12" s="6"/>
      <c r="F12" s="18">
        <v>-11000</v>
      </c>
      <c r="G12" s="6"/>
      <c r="H12" s="6"/>
    </row>
    <row r="13" spans="1:8" ht="31.5">
      <c r="A13" s="9"/>
      <c r="B13" s="5" t="s">
        <v>19</v>
      </c>
      <c r="C13" s="14"/>
      <c r="D13" s="14"/>
      <c r="E13" s="6">
        <v>29000</v>
      </c>
      <c r="F13" s="14"/>
      <c r="G13" s="6"/>
      <c r="H13" s="6">
        <v>-29000</v>
      </c>
    </row>
    <row r="14" spans="1:8" ht="31.5">
      <c r="A14" s="9"/>
      <c r="B14" s="5" t="s">
        <v>20</v>
      </c>
      <c r="C14" s="14"/>
      <c r="D14" s="14"/>
      <c r="E14" s="6"/>
      <c r="F14" s="14"/>
      <c r="G14" s="6">
        <v>10000</v>
      </c>
      <c r="H14" s="6"/>
    </row>
    <row r="15" spans="1:8" ht="47.25">
      <c r="A15" s="9">
        <v>2</v>
      </c>
      <c r="B15" s="5" t="s">
        <v>4</v>
      </c>
      <c r="C15" s="19">
        <f>0</f>
        <v>0</v>
      </c>
      <c r="D15" s="6">
        <f>0</f>
        <v>0</v>
      </c>
      <c r="E15" s="18">
        <f>0</f>
        <v>0</v>
      </c>
      <c r="F15" s="18">
        <v>0</v>
      </c>
      <c r="G15" s="18">
        <f>0</f>
        <v>0</v>
      </c>
      <c r="H15" s="18">
        <f>0</f>
        <v>0</v>
      </c>
    </row>
    <row r="16" spans="1:8" ht="15.75">
      <c r="A16" s="22" t="s">
        <v>11</v>
      </c>
      <c r="B16" s="23"/>
      <c r="C16" s="13">
        <f t="shared" ref="C16:H16" si="1">C11+C15</f>
        <v>11000</v>
      </c>
      <c r="D16" s="13">
        <f t="shared" si="1"/>
        <v>0</v>
      </c>
      <c r="E16" s="13">
        <f t="shared" si="1"/>
        <v>29000</v>
      </c>
      <c r="F16" s="13">
        <f t="shared" si="1"/>
        <v>-11000</v>
      </c>
      <c r="G16" s="13">
        <f t="shared" si="1"/>
        <v>10000</v>
      </c>
      <c r="H16" s="13">
        <f t="shared" si="1"/>
        <v>-29000</v>
      </c>
    </row>
  </sheetData>
  <mergeCells count="11">
    <mergeCell ref="B1:D1"/>
    <mergeCell ref="B2:D2"/>
    <mergeCell ref="B3:D3"/>
    <mergeCell ref="B4:D4"/>
    <mergeCell ref="A16:B16"/>
    <mergeCell ref="A8:A9"/>
    <mergeCell ref="B8:B9"/>
    <mergeCell ref="C8:D8"/>
    <mergeCell ref="A6:H6"/>
    <mergeCell ref="E8:F8"/>
    <mergeCell ref="G8:H8"/>
  </mergeCells>
  <pageMargins left="0.51181102362204722" right="0" top="0" bottom="0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Прил13 Програма МВЗ РМР 2019-21</vt:lpstr>
      <vt:lpstr>'Прил13 Програма МВЗ РМР 2019-21'!Область_печати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2019-11-07T13:30:37Z</dcterms:modified>
</cp:coreProperties>
</file>