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8 Источ ВФДБ РМР 2020" sheetId="1" r:id="rId1"/>
  </sheets>
  <definedNames>
    <definedName name="_xlnm.Print_Area" localSheetId="0">'Прил8 Источ ВФДБ РМР 2020'!$A$1:$C$32</definedName>
  </definedNames>
  <calcPr calcId="124519"/>
</workbook>
</file>

<file path=xl/calcChain.xml><?xml version="1.0" encoding="utf-8"?>
<calcChain xmlns="http://schemas.openxmlformats.org/spreadsheetml/2006/main">
  <c r="C32" i="1"/>
  <c r="C31"/>
  <c r="C14" l="1"/>
  <c r="C16" l="1"/>
  <c r="C29" l="1"/>
  <c r="C28" s="1"/>
  <c r="C27"/>
  <c r="C26" s="1"/>
  <c r="C23"/>
  <c r="C20"/>
  <c r="C19" s="1"/>
  <c r="C15"/>
  <c r="C13"/>
  <c r="C21" l="1"/>
  <c r="C18" s="1"/>
  <c r="C25"/>
  <c r="C24" s="1"/>
  <c r="C12"/>
  <c r="C30"/>
  <c r="C17" l="1"/>
  <c r="C11" s="1"/>
</calcChain>
</file>

<file path=xl/sharedStrings.xml><?xml version="1.0" encoding="utf-8"?>
<sst xmlns="http://schemas.openxmlformats.org/spreadsheetml/2006/main" count="53" uniqueCount="53">
  <si>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</si>
  <si>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</si>
  <si>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</si>
  <si>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</si>
  <si>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</si>
  <si>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</si>
  <si>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</si>
  <si>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</si>
  <si>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</si>
  <si>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</si>
  <si>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</si>
  <si>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</si>
  <si>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</si>
  <si>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</si>
  <si>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</si>
  <si>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</si>
  <si>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</si>
  <si>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</si>
  <si>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</si>
  <si>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</si>
  <si>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</si>
  <si>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</si>
  <si>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</si>
  <si>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</si>
  <si>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</si>
  <si>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</si>
  <si>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</si>
  <si>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</si>
  <si>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</si>
  <si>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</si>
  <si>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</si>
  <si>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</si>
  <si>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</si>
  <si>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</si>
  <si>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</si>
  <si>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</si>
  <si>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</si>
  <si>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</si>
  <si>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</si>
  <si>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</si>
  <si>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</si>
  <si>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</si>
  <si>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</si>
  <si>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</si>
  <si>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</si>
  <si>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</si>
  <si>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2020 год</t>
  </si>
  <si>
    <t>тыс. рублей</t>
  </si>
  <si>
    <t xml:space="preserve">Источники внутреннего финансирования дефицита бюджета Ртищевского муниципального района за 2020 год 
 </t>
  </si>
  <si>
    <t xml:space="preserve">                                                                                                                                                          Собрания депутатов Ртищевского </t>
  </si>
  <si>
    <t xml:space="preserve">                                                                                                                                                          Приложение № 8 к решению</t>
  </si>
  <si>
    <t xml:space="preserve">                                                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</si>
  <si>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                                                  от                              2021 года №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</si>
</sst>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Times New Roman"/>
      <family val="1"/>
      <charset val="204"/>
    </font>
    <font>
      <sz val="13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164" fontId="1" fillId="0" borderId="1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164" fontId="6" fillId="0" borderId="1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164" fontId="6" fillId="0" borderId="12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/>
    <xf numFmtId="0" fontId="5" fillId="0" borderId="6" xfId="0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9" xfId="0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32"/>
  <sheetViews>
    <sheetView tabSelected="1" view="pageBreakPreview" zoomScaleSheetLayoutView="100" workbookViewId="0">
      <selection activeCell="B31" sqref="B31"/>
    </sheetView>
  </sheetViews>
  <sheetFormatPr defaultRowHeight="16.5"/>
  <cols>
    <col min="1" max="1" width="31.5703125" style="39" customWidth="1"/>
    <col min="2" max="2" width="72.85546875" style="2" customWidth="1"/>
    <col min="3" max="3" width="27.140625" style="40" customWidth="1"/>
    <col min="4" max="16384" width="9.140625" style="2"/>
  </cols>
  <sheetData>
    <row r="1" spans="1:3">
      <c r="A1" s="1" t="s">
        <v>50</v>
      </c>
      <c r="B1" s="1"/>
      <c r="C1" s="1"/>
    </row>
    <row r="2" spans="1:3">
      <c r="A2" s="1" t="s">
        <v>49</v>
      </c>
      <c r="B2" s="1"/>
      <c r="C2" s="1"/>
    </row>
    <row r="3" spans="1:3">
      <c r="A3" s="1" t="s">
        <v>51</v>
      </c>
      <c r="B3" s="1"/>
      <c r="C3" s="1"/>
    </row>
    <row r="4" spans="1:3">
      <c r="A4" s="1" t="s">
        <v>52</v>
      </c>
      <c r="B4" s="1"/>
      <c r="C4" s="1"/>
    </row>
    <row r="7" spans="1:3" s="4" customFormat="1" ht="35.25" customHeight="1">
      <c r="A7" s="3" t="s">
        <v>48</v>
      </c>
      <c r="B7" s="3"/>
      <c r="C7" s="3"/>
    </row>
    <row r="8" spans="1:3" s="4" customFormat="1" ht="17.25" thickBot="1">
      <c r="A8" s="5"/>
      <c r="C8" s="6" t="s">
        <v>47</v>
      </c>
    </row>
    <row r="9" spans="1:3" s="4" customFormat="1" ht="33">
      <c r="A9" s="7" t="s">
        <v>0</v>
      </c>
      <c r="B9" s="8" t="s">
        <v>1</v>
      </c>
      <c r="C9" s="9" t="s">
        <v>46</v>
      </c>
    </row>
    <row r="10" spans="1:3" s="4" customFormat="1">
      <c r="A10" s="10">
        <v>1</v>
      </c>
      <c r="B10" s="11">
        <v>2</v>
      </c>
      <c r="C10" s="12">
        <v>3</v>
      </c>
    </row>
    <row r="11" spans="1:3" s="4" customFormat="1" ht="33">
      <c r="A11" s="13" t="s">
        <v>2</v>
      </c>
      <c r="B11" s="14" t="s">
        <v>3</v>
      </c>
      <c r="C11" s="15">
        <f>C12+C17+C24+C30</f>
        <v>-7167.3000000000466</v>
      </c>
    </row>
    <row r="12" spans="1:3" s="4" customFormat="1" hidden="1">
      <c r="A12" s="16" t="s">
        <v>4</v>
      </c>
      <c r="B12" s="17" t="s">
        <v>5</v>
      </c>
      <c r="C12" s="18">
        <f>C13+C15</f>
        <v>0</v>
      </c>
    </row>
    <row r="13" spans="1:3" s="4" customFormat="1" ht="33" hidden="1">
      <c r="A13" s="16" t="s">
        <v>6</v>
      </c>
      <c r="B13" s="17" t="s">
        <v>7</v>
      </c>
      <c r="C13" s="18">
        <f>C14</f>
        <v>0</v>
      </c>
    </row>
    <row r="14" spans="1:3" s="4" customFormat="1" ht="33" hidden="1">
      <c r="A14" s="19" t="s">
        <v>8</v>
      </c>
      <c r="B14" s="20" t="s">
        <v>9</v>
      </c>
      <c r="C14" s="21">
        <f>11000-11000</f>
        <v>0</v>
      </c>
    </row>
    <row r="15" spans="1:3" s="4" customFormat="1" ht="33" hidden="1">
      <c r="A15" s="16" t="s">
        <v>10</v>
      </c>
      <c r="B15" s="17" t="s">
        <v>11</v>
      </c>
      <c r="C15" s="21">
        <f>C16</f>
        <v>0</v>
      </c>
    </row>
    <row r="16" spans="1:3" s="4" customFormat="1" ht="49.5" hidden="1">
      <c r="A16" s="19" t="s">
        <v>12</v>
      </c>
      <c r="B16" s="20" t="s">
        <v>13</v>
      </c>
      <c r="C16" s="21">
        <f>0</f>
        <v>0</v>
      </c>
    </row>
    <row r="17" spans="1:3" s="4" customFormat="1" ht="33" hidden="1">
      <c r="A17" s="16" t="s">
        <v>14</v>
      </c>
      <c r="B17" s="20" t="s">
        <v>15</v>
      </c>
      <c r="C17" s="22">
        <f>C19+C21</f>
        <v>0</v>
      </c>
    </row>
    <row r="18" spans="1:3" s="4" customFormat="1" ht="33" hidden="1">
      <c r="A18" s="23" t="s">
        <v>16</v>
      </c>
      <c r="B18" s="20" t="s">
        <v>17</v>
      </c>
      <c r="C18" s="22">
        <f>C19+C21</f>
        <v>0</v>
      </c>
    </row>
    <row r="19" spans="1:3" s="4" customFormat="1" ht="33" hidden="1">
      <c r="A19" s="24" t="s">
        <v>18</v>
      </c>
      <c r="B19" s="20" t="s">
        <v>19</v>
      </c>
      <c r="C19" s="22">
        <f>C20</f>
        <v>0</v>
      </c>
    </row>
    <row r="20" spans="1:3" s="4" customFormat="1" ht="49.5" hidden="1">
      <c r="A20" s="24" t="s">
        <v>20</v>
      </c>
      <c r="B20" s="20" t="s">
        <v>21</v>
      </c>
      <c r="C20" s="22">
        <f>0</f>
        <v>0</v>
      </c>
    </row>
    <row r="21" spans="1:3" s="4" customFormat="1" ht="49.5" hidden="1">
      <c r="A21" s="24" t="s">
        <v>22</v>
      </c>
      <c r="B21" s="20" t="s">
        <v>23</v>
      </c>
      <c r="C21" s="22">
        <f>C22+C23</f>
        <v>0</v>
      </c>
    </row>
    <row r="22" spans="1:3" s="4" customFormat="1" ht="49.5" hidden="1">
      <c r="A22" s="24" t="s">
        <v>24</v>
      </c>
      <c r="B22" s="20" t="s">
        <v>25</v>
      </c>
      <c r="C22" s="22"/>
    </row>
    <row r="23" spans="1:3" s="4" customFormat="1" ht="33" hidden="1">
      <c r="A23" s="24" t="s">
        <v>26</v>
      </c>
      <c r="B23" s="20" t="s">
        <v>27</v>
      </c>
      <c r="C23" s="22">
        <f>0</f>
        <v>0</v>
      </c>
    </row>
    <row r="24" spans="1:3" s="26" customFormat="1" hidden="1">
      <c r="A24" s="16" t="s">
        <v>28</v>
      </c>
      <c r="B24" s="17" t="s">
        <v>29</v>
      </c>
      <c r="C24" s="25">
        <f>C25</f>
        <v>0</v>
      </c>
    </row>
    <row r="25" spans="1:3" s="26" customFormat="1" ht="33" hidden="1">
      <c r="A25" s="16" t="s">
        <v>30</v>
      </c>
      <c r="B25" s="17" t="s">
        <v>31</v>
      </c>
      <c r="C25" s="25">
        <f>C26+C28</f>
        <v>0</v>
      </c>
    </row>
    <row r="26" spans="1:3" s="26" customFormat="1" ht="33" hidden="1">
      <c r="A26" s="16" t="s">
        <v>32</v>
      </c>
      <c r="B26" s="17" t="s">
        <v>33</v>
      </c>
      <c r="C26" s="25">
        <f>C27</f>
        <v>0</v>
      </c>
    </row>
    <row r="27" spans="1:3" s="4" customFormat="1" ht="49.5" hidden="1">
      <c r="A27" s="27" t="s">
        <v>34</v>
      </c>
      <c r="B27" s="28" t="s">
        <v>35</v>
      </c>
      <c r="C27" s="29">
        <f>0</f>
        <v>0</v>
      </c>
    </row>
    <row r="28" spans="1:3" s="4" customFormat="1" ht="33" hidden="1">
      <c r="A28" s="16" t="s">
        <v>36</v>
      </c>
      <c r="B28" s="17" t="s">
        <v>37</v>
      </c>
      <c r="C28" s="29">
        <f>C29</f>
        <v>0</v>
      </c>
    </row>
    <row r="29" spans="1:3" s="4" customFormat="1" ht="49.5" hidden="1">
      <c r="A29" s="30" t="s">
        <v>38</v>
      </c>
      <c r="B29" s="31" t="s">
        <v>39</v>
      </c>
      <c r="C29" s="32">
        <f>0</f>
        <v>0</v>
      </c>
    </row>
    <row r="30" spans="1:3" s="4" customFormat="1">
      <c r="A30" s="33" t="s">
        <v>40</v>
      </c>
      <c r="B30" s="34" t="s">
        <v>41</v>
      </c>
      <c r="C30" s="25">
        <f>C31+C32</f>
        <v>-7167.3000000000466</v>
      </c>
    </row>
    <row r="31" spans="1:3" s="4" customFormat="1" ht="33">
      <c r="A31" s="33" t="s">
        <v>42</v>
      </c>
      <c r="B31" s="34" t="s">
        <v>43</v>
      </c>
      <c r="C31" s="35">
        <f>-971791.5</f>
        <v>-971791.5</v>
      </c>
    </row>
    <row r="32" spans="1:3" ht="33.75" thickBot="1">
      <c r="A32" s="36" t="s">
        <v>44</v>
      </c>
      <c r="B32" s="37" t="s">
        <v>45</v>
      </c>
      <c r="C32" s="38">
        <f>964624.2</f>
        <v>964624.2</v>
      </c>
    </row>
  </sheetData>
  <mergeCells count="5">
    <mergeCell ref="A7:C7"/>
    <mergeCell ref="A1:C1"/>
    <mergeCell ref="A2:C2"/>
    <mergeCell ref="A3:C3"/>
    <mergeCell ref="A4:C4"/>
  </mergeCells>
  <pageMargins left="0.51181102362204722" right="0" top="0" bottom="0" header="0.31496062992125984" footer="0.31496062992125984"/>
  <pageSetup paperSize="9" scale="73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 Источ ВФДБ РМР 2020</vt:lpstr>
      <vt:lpstr>'Прил8 Источ ВФДБ РМР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2021-03-09T07:40:03Z</dcterms:modified>
</cp:coreProperties>
</file>