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<sst xmlns="http://schemas.openxmlformats.org/spreadsheetml/2006/main" count="138" uniqueCount="59">
  <si>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Долговая книга</t>
  </si>
  <si>
    <t>за период с 01.01.2018 по 30.06.2018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</si>
  <si>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</si>
  <si>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</si>
  <si>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</si>
  <si>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</si>
  <si>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</si>
  <si>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</si>
  <si>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</si>
  <si>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</si>
  <si>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</si>
  <si>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</si>
  <si>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</si>
  <si>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</si>
  <si>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</si>
  <si>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</si>
  <si>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</si>
  <si>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</si>
  <si>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</si>
  <si>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01.01.2018</t>
  </si>
  <si>
    <t>Получено</t>
  </si>
  <si>
    <t>Погашено</t>
  </si>
  <si>
    <t>Остаток на 30.06.2018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</si>
  <si>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</si>
  <si>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</si>
  <si>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</si>
  <si>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</si>
  <si>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</si>
  <si>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</si>
  <si>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</si>
  <si>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</si>
  <si>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</si>
  <si>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</si>
  <si>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</si>
  <si>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</si>
  <si>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</si>
  <si>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</si>
  <si>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</si>
  <si>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</si>
  <si>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</si>
  <si>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</si>
  <si>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</si>
  <si>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</si>
  <si>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</si>
  <si>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</si>
  <si>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</si>
  <si>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</si>
  <si>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</si>
  <si>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</si>
  <si>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</si>
  <si>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</si>
  <si>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</si>
  <si>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</si>
  <si>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</si>
  <si>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</si>
  <si>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</si>
  <si>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</si>
  <si>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</si>
  <si>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 июля 2018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</si>
</sst>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5" t="s">
        <v>2</v>
      </c>
      <c r="M14" s="225"/>
      <c r="N14" s="225"/>
      <c r="O14" s="225"/>
      <c r="P14" s="225"/>
      <c r="Q14" s="234">
        <f>4000000</f>
      </c>
      <c r="R14" s="234"/>
      <c r="S14" s="234"/>
      <c r="T14" s="234"/>
      <c r="U14" s="234"/>
      <c r="V14" s="243">
        <f>0.1</f>
      </c>
      <c r="W14" s="252">
        <f>5501.37</f>
      </c>
      <c r="X14" s="215" t="s">
        <v>2</v>
      </c>
      <c r="Y14" s="215"/>
      <c r="Z14" s="215"/>
      <c r="AA14" s="215"/>
      <c r="AB14" s="215"/>
      <c r="AC14" s="262" t="s">
        <v>2</v>
      </c>
      <c r="AD14" s="252">
        <f>5501.37</f>
      </c>
      <c r="AE14" s="264" t="s">
        <v>2</v>
      </c>
      <c r="AF14" s="266" t="s">
        <v>2</v>
      </c>
      <c r="AG14" s="215" t="s">
        <v>2</v>
      </c>
      <c r="AH14" s="215"/>
      <c r="AI14" s="215"/>
      <c r="AJ14" s="215"/>
      <c r="AK14" s="225" t="s">
        <v>2</v>
      </c>
      <c r="AL14" s="225"/>
      <c r="AM14" s="268" t="s">
        <v>2</v>
      </c>
      <c r="AN14" s="268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25" t="s">
        <v>2</v>
      </c>
      <c r="M15" s="225"/>
      <c r="N15" s="225"/>
      <c r="O15" s="225"/>
      <c r="P15" s="225"/>
      <c r="Q15" s="234">
        <f>5600000</f>
      </c>
      <c r="R15" s="234"/>
      <c r="S15" s="234"/>
      <c r="T15" s="234"/>
      <c r="U15" s="234"/>
      <c r="V15" s="243">
        <f>0.1</f>
      </c>
      <c r="W15" s="252">
        <f>9312.88</f>
      </c>
      <c r="X15" s="215" t="s">
        <v>2</v>
      </c>
      <c r="Y15" s="215"/>
      <c r="Z15" s="215"/>
      <c r="AA15" s="215"/>
      <c r="AB15" s="215"/>
      <c r="AC15" s="262" t="s">
        <v>2</v>
      </c>
      <c r="AD15" s="252">
        <f>9312.88</f>
      </c>
      <c r="AE15" s="264" t="s">
        <v>2</v>
      </c>
      <c r="AF15" s="266" t="s">
        <v>2</v>
      </c>
      <c r="AG15" s="215" t="s">
        <v>2</v>
      </c>
      <c r="AH15" s="215"/>
      <c r="AI15" s="215"/>
      <c r="AJ15" s="215"/>
      <c r="AK15" s="225" t="s">
        <v>2</v>
      </c>
      <c r="AL15" s="225"/>
      <c r="AM15" s="268" t="s">
        <v>2</v>
      </c>
      <c r="AN15" s="268"/>
    </row>
    <row r="16" spans="1:40" s="1" customFormat="1" ht="21.75" customHeight="1">
      <c r="A16" s="271" t="s">
        <v>47</v>
      </c>
      <c r="B16" s="271"/>
      <c r="C16" s="274">
        <f>9600000</f>
      </c>
      <c r="D16" s="274"/>
      <c r="E16" s="274"/>
      <c r="F16" s="274"/>
      <c r="G16" s="274"/>
      <c r="H16" s="274"/>
      <c r="I16" s="274"/>
      <c r="J16" s="277" t="s">
        <v>2</v>
      </c>
      <c r="K16" s="277"/>
      <c r="L16" s="277" t="s">
        <v>2</v>
      </c>
      <c r="M16" s="277"/>
      <c r="N16" s="277"/>
      <c r="O16" s="277"/>
      <c r="P16" s="277"/>
      <c r="Q16" s="280">
        <f>9600000</f>
      </c>
      <c r="R16" s="280"/>
      <c r="S16" s="280"/>
      <c r="T16" s="280"/>
      <c r="U16" s="280"/>
      <c r="V16" s="283" t="s">
        <v>48</v>
      </c>
      <c r="W16" s="286">
        <f>14814.25</f>
      </c>
      <c r="X16" s="277" t="s">
        <v>2</v>
      </c>
      <c r="Y16" s="277"/>
      <c r="Z16" s="277"/>
      <c r="AA16" s="277"/>
      <c r="AB16" s="277"/>
      <c r="AC16" s="289" t="s">
        <v>2</v>
      </c>
      <c r="AD16" s="286">
        <f>14814.25</f>
      </c>
      <c r="AE16" s="283" t="s">
        <v>48</v>
      </c>
      <c r="AF16" s="289" t="s">
        <v>2</v>
      </c>
      <c r="AG16" s="277" t="s">
        <v>2</v>
      </c>
      <c r="AH16" s="277"/>
      <c r="AI16" s="277"/>
      <c r="AJ16" s="277"/>
      <c r="AK16" s="277" t="s">
        <v>2</v>
      </c>
      <c r="AL16" s="277"/>
      <c r="AM16" s="292" t="s">
        <v>2</v>
      </c>
      <c r="AN16" s="292"/>
    </row>
    <row r="17" spans="1:40" s="1" customFormat="1" ht="21.75" customHeight="1">
      <c r="A17" s="303" t="s">
        <v>49</v>
      </c>
      <c r="B17" s="303"/>
      <c r="C17" s="274">
        <f>9600000</f>
      </c>
      <c r="D17" s="274"/>
      <c r="E17" s="274"/>
      <c r="F17" s="274"/>
      <c r="G17" s="274"/>
      <c r="H17" s="274"/>
      <c r="I17" s="274"/>
      <c r="J17" s="277" t="s">
        <v>2</v>
      </c>
      <c r="K17" s="277"/>
      <c r="L17" s="277" t="s">
        <v>2</v>
      </c>
      <c r="M17" s="277"/>
      <c r="N17" s="277"/>
      <c r="O17" s="277"/>
      <c r="P17" s="277"/>
      <c r="Q17" s="280">
        <f>9600000</f>
      </c>
      <c r="R17" s="280"/>
      <c r="S17" s="280"/>
      <c r="T17" s="280"/>
      <c r="U17" s="280"/>
      <c r="V17" s="283" t="s">
        <v>48</v>
      </c>
      <c r="W17" s="286">
        <f>14814.25</f>
      </c>
      <c r="X17" s="277" t="s">
        <v>2</v>
      </c>
      <c r="Y17" s="277"/>
      <c r="Z17" s="277"/>
      <c r="AA17" s="277"/>
      <c r="AB17" s="277"/>
      <c r="AC17" s="289" t="s">
        <v>2</v>
      </c>
      <c r="AD17" s="286">
        <f>14814.25</f>
      </c>
      <c r="AE17" s="283" t="s">
        <v>48</v>
      </c>
      <c r="AF17" s="289" t="s">
        <v>2</v>
      </c>
      <c r="AG17" s="277" t="s">
        <v>2</v>
      </c>
      <c r="AH17" s="277"/>
      <c r="AI17" s="277"/>
      <c r="AJ17" s="277"/>
      <c r="AK17" s="277" t="s">
        <v>2</v>
      </c>
      <c r="AL17" s="277"/>
      <c r="AM17" s="292" t="s">
        <v>2</v>
      </c>
      <c r="AN17" s="292"/>
    </row>
    <row r="18" spans="1:40" s="1" customFormat="1" ht="13.5" customHeight="1">
      <c r="A18" s="312" t="s">
        <v>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</row>
    <row r="19" spans="1:40" s="1" customFormat="1" ht="13.5" customHeight="1">
      <c r="A19" s="60" t="s">
        <v>50</v>
      </c>
      <c r="B19" s="60"/>
      <c r="C19" s="60"/>
      <c r="D19" s="314" t="s">
        <v>2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5" t="s">
        <v>2</v>
      </c>
      <c r="O19" s="315"/>
      <c r="P19" s="314" t="s">
        <v>51</v>
      </c>
      <c r="Q19" s="314"/>
      <c r="R19" s="314"/>
      <c r="S19" s="314"/>
      <c r="T19" s="314"/>
      <c r="U19" s="314"/>
      <c r="V19" s="314"/>
      <c r="W19" s="314"/>
      <c r="X19" s="314"/>
      <c r="Y19" s="314"/>
      <c r="Z19" s="315" t="s">
        <v>2</v>
      </c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</row>
    <row r="20" spans="1:40" s="1" customFormat="1" ht="13.5" customHeight="1">
      <c r="A20" s="315" t="s">
        <v>2</v>
      </c>
      <c r="B20" s="315"/>
      <c r="C20" s="315"/>
      <c r="D20" s="323" t="s">
        <v>52</v>
      </c>
      <c r="E20" s="323"/>
      <c r="F20" s="323"/>
      <c r="G20" s="323"/>
      <c r="H20" s="323"/>
      <c r="I20" s="323"/>
      <c r="J20" s="323"/>
      <c r="K20" s="323"/>
      <c r="L20" s="323"/>
      <c r="M20" s="323" t="s">
        <v>2</v>
      </c>
      <c r="N20" s="323"/>
      <c r="O20" s="323" t="s">
        <v>53</v>
      </c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15" t="s">
        <v>2</v>
      </c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</row>
    <row r="21" spans="1:40" s="1" customFormat="1" ht="13.5" customHeight="1">
      <c r="A21" s="60" t="s">
        <v>54</v>
      </c>
      <c r="B21" s="60"/>
      <c r="C21" s="60"/>
      <c r="D21" s="314" t="s">
        <v>2</v>
      </c>
      <c r="E21" s="314"/>
      <c r="F21" s="314"/>
      <c r="G21" s="314"/>
      <c r="H21" s="314"/>
      <c r="I21" s="314"/>
      <c r="J21" s="314"/>
      <c r="K21" s="314"/>
      <c r="L21" s="314"/>
      <c r="M21" s="314"/>
      <c r="N21" s="315" t="s">
        <v>2</v>
      </c>
      <c r="O21" s="315"/>
      <c r="P21" s="314" t="s">
        <v>55</v>
      </c>
      <c r="Q21" s="314"/>
      <c r="R21" s="314"/>
      <c r="S21" s="314"/>
      <c r="T21" s="314"/>
      <c r="U21" s="314"/>
      <c r="V21" s="314"/>
      <c r="W21" s="314"/>
      <c r="X21" s="314"/>
      <c r="Y21" s="314"/>
      <c r="Z21" s="315" t="s">
        <v>2</v>
      </c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</row>
    <row r="22" spans="1:40" s="1" customFormat="1" ht="13.5" customHeight="1">
      <c r="A22" s="315" t="s">
        <v>2</v>
      </c>
      <c r="B22" s="315"/>
      <c r="C22" s="315"/>
      <c r="D22" s="323" t="s">
        <v>2</v>
      </c>
      <c r="E22" s="323"/>
      <c r="F22" s="323"/>
      <c r="G22" s="323"/>
      <c r="H22" s="323"/>
      <c r="I22" s="323"/>
      <c r="J22" s="323"/>
      <c r="K22" s="323"/>
      <c r="L22" s="323"/>
      <c r="M22" s="323" t="s">
        <v>2</v>
      </c>
      <c r="N22" s="323"/>
      <c r="O22" s="323" t="s">
        <v>53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15" t="s">
        <v>2</v>
      </c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</row>
    <row r="23" spans="1:40" s="1" customFormat="1" ht="13.5" customHeight="1">
      <c r="A23" s="60" t="s">
        <v>56</v>
      </c>
      <c r="B23" s="60"/>
      <c r="C23" s="60"/>
      <c r="D23" s="60"/>
      <c r="E23" s="314" t="s">
        <v>2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24" t="s">
        <v>2</v>
      </c>
      <c r="T23" s="314" t="s">
        <v>2</v>
      </c>
      <c r="U23" s="314"/>
      <c r="V23" s="314"/>
      <c r="W23" s="314"/>
      <c r="X23" s="314"/>
      <c r="Y23" s="314"/>
      <c r="Z23" s="324" t="s">
        <v>2</v>
      </c>
      <c r="AA23" s="314" t="s">
        <v>2</v>
      </c>
      <c r="AB23" s="314"/>
      <c r="AC23" s="314"/>
      <c r="AD23" s="314"/>
      <c r="AE23" s="314"/>
      <c r="AF23" s="314"/>
      <c r="AG23" s="314"/>
      <c r="AH23" s="314"/>
      <c r="AI23" s="314"/>
      <c r="AJ23" s="315" t="s">
        <v>2</v>
      </c>
      <c r="AK23" s="315"/>
      <c r="AL23" s="315"/>
      <c r="AM23" s="315"/>
      <c r="AN23" s="315"/>
    </row>
    <row r="24" spans="1:40" s="1" customFormat="1" ht="13.5" customHeight="1">
      <c r="A24" s="315" t="s">
        <v>2</v>
      </c>
      <c r="B24" s="315"/>
      <c r="C24" s="315"/>
      <c r="D24" s="323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 t="s">
        <v>2</v>
      </c>
      <c r="S24" s="323"/>
      <c r="T24" s="323"/>
      <c r="U24" s="323" t="s">
        <v>52</v>
      </c>
      <c r="V24" s="323"/>
      <c r="W24" s="323"/>
      <c r="X24" s="323"/>
      <c r="Y24" s="323" t="s">
        <v>2</v>
      </c>
      <c r="Z24" s="323"/>
      <c r="AA24" s="323"/>
      <c r="AB24" s="323" t="s">
        <v>53</v>
      </c>
      <c r="AC24" s="323"/>
      <c r="AD24" s="323"/>
      <c r="AE24" s="323"/>
      <c r="AF24" s="323"/>
      <c r="AG24" s="323"/>
      <c r="AH24" s="323"/>
      <c r="AI24" s="323"/>
      <c r="AJ24" s="315" t="s">
        <v>2</v>
      </c>
      <c r="AK24" s="315"/>
      <c r="AL24" s="315"/>
      <c r="AM24" s="315"/>
      <c r="AN24" s="315"/>
    </row>
    <row r="25" spans="1:40" s="1" customFormat="1" ht="13.5" customHeight="1">
      <c r="A25" s="327" t="s">
        <v>58</v>
      </c>
      <c r="B25" s="327"/>
      <c r="C25" s="327"/>
      <c r="D25" s="327"/>
      <c r="E25" s="327"/>
      <c r="F25" s="327"/>
      <c r="G25" s="32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12" t="s">
        <v>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