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9" i="2"/>
  <c r="F10"/>
  <c r="F11"/>
  <c r="F12"/>
  <c r="F14"/>
  <c r="F15"/>
  <c r="F16"/>
  <c r="F17"/>
  <c r="F19"/>
  <c r="F20"/>
  <c r="F21"/>
  <c r="D9"/>
  <c r="D10"/>
  <c r="D11"/>
  <c r="D12"/>
  <c r="D13"/>
  <c r="D14"/>
  <c r="D15"/>
  <c r="D16"/>
  <c r="D17"/>
  <c r="D18"/>
  <c r="D19"/>
  <c r="D20"/>
  <c r="D21"/>
  <c r="E21"/>
  <c r="B21" l="1"/>
  <c r="C21"/>
  <c r="F8"/>
  <c r="D8"/>
</calcChain>
</file>

<file path=xl/sharedStrings.xml><?xml version="1.0" encoding="utf-8"?>
<sst xmlns="http://schemas.openxmlformats.org/spreadsheetml/2006/main" count="25" uniqueCount="25">
  <si>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</si>
  <si>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</si>
  <si>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</si>
  <si>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</si>
  <si>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</si>
  <si>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</si>
  <si>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</si>
  <si>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</si>
  <si>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</si>
  <si>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</si>
  <si>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</si>
  <si>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</si>
  <si>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</si>
  <si>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</si>
  <si>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</si>
  <si>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</si>
  <si>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</si>
  <si>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</si>
  <si>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</si>
  <si>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</si>
  <si>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Исполнение на 01.10.2021 года</t>
  </si>
  <si>
    <t>Бюджетные назначения  на 01.10.2022 года</t>
  </si>
  <si>
    <t>Исполнение на 01.10.2022 года</t>
  </si>
  <si>
    <t>Темп роста 2022 года к 2021 году</t>
  </si>
  <si>
    <t>за 9 месяцев 2022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</si>
</sst>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tabSelected="1" topLeftCell="A39" workbookViewId="0">
      <selection activeCell="A8" sqref="A8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8" t="s">
        <v>0</v>
      </c>
      <c r="B1" s="18"/>
      <c r="C1" s="18"/>
      <c r="D1" s="18"/>
      <c r="E1" s="18"/>
      <c r="F1" s="18"/>
    </row>
    <row r="2" spans="1:6" ht="15.6">
      <c r="A2" s="18" t="s">
        <v>6</v>
      </c>
      <c r="B2" s="18"/>
      <c r="C2" s="18"/>
      <c r="D2" s="18"/>
      <c r="E2" s="18"/>
      <c r="F2" s="18"/>
    </row>
    <row r="3" spans="1:6" ht="15.6">
      <c r="A3" s="19" t="s">
        <v>24</v>
      </c>
      <c r="B3" s="19"/>
      <c r="C3" s="19"/>
      <c r="D3" s="19"/>
      <c r="E3" s="19"/>
      <c r="F3" s="19"/>
    </row>
    <row r="4" spans="1:6" ht="15.6">
      <c r="A4" s="20" t="s">
        <v>1</v>
      </c>
      <c r="B4" s="20"/>
      <c r="C4" s="20"/>
      <c r="D4" s="20"/>
      <c r="E4" s="20"/>
      <c r="F4" s="20"/>
    </row>
    <row r="5" spans="1:6" ht="15.6">
      <c r="A5" s="3"/>
      <c r="B5" s="4"/>
      <c r="C5" s="4"/>
      <c r="D5" s="4"/>
      <c r="E5" s="4"/>
      <c r="F5" s="4"/>
    </row>
    <row r="6" spans="1:6" ht="15.6">
      <c r="A6" s="17" t="s">
        <v>3</v>
      </c>
      <c r="B6" s="17"/>
      <c r="C6" s="17"/>
      <c r="D6" s="17"/>
      <c r="E6" s="17"/>
      <c r="F6" s="17"/>
    </row>
    <row r="7" spans="1:6" ht="62.4">
      <c r="A7" s="5" t="s">
        <v>2</v>
      </c>
      <c r="B7" s="6" t="s">
        <v>21</v>
      </c>
      <c r="C7" s="6" t="s">
        <v>22</v>
      </c>
      <c r="D7" s="6" t="s">
        <v>4</v>
      </c>
      <c r="E7" s="6" t="s">
        <v>20</v>
      </c>
      <c r="F7" s="5" t="s">
        <v>23</v>
      </c>
    </row>
    <row r="8" spans="1:6" ht="55.2">
      <c r="A8" s="10" t="s">
        <v>8</v>
      </c>
      <c r="B8" s="11">
        <v>672987</v>
      </c>
      <c r="C8" s="12">
        <v>482276.9</v>
      </c>
      <c r="D8" s="12">
        <f>C8/B8*100</f>
        <v>71.662142062179512</v>
      </c>
      <c r="E8" s="12">
        <v>444997.6</v>
      </c>
      <c r="F8" s="13">
        <f>C8/E8*100</f>
        <v>108.37741596808613</v>
      </c>
    </row>
    <row r="9" spans="1:6" ht="69">
      <c r="A9" s="10" t="s">
        <v>9</v>
      </c>
      <c r="B9" s="11">
        <v>8097.9</v>
      </c>
      <c r="C9" s="12">
        <v>1718.7</v>
      </c>
      <c r="D9" s="12">
        <f t="shared" ref="D9:D21" si="0">C9/B9*100</f>
        <v>21.224021042492499</v>
      </c>
      <c r="E9" s="12">
        <v>2775.9</v>
      </c>
      <c r="F9" s="13">
        <f t="shared" ref="F9:F21" si="1">C9/E9*100</f>
        <v>61.915054576893979</v>
      </c>
    </row>
    <row r="10" spans="1:6" ht="41.4">
      <c r="A10" s="10" t="s">
        <v>10</v>
      </c>
      <c r="B10" s="11">
        <v>123585.8</v>
      </c>
      <c r="C10" s="12">
        <v>85884.1</v>
      </c>
      <c r="D10" s="12">
        <f t="shared" si="0"/>
        <v>69.493501680613804</v>
      </c>
      <c r="E10" s="12">
        <v>74615.199999999997</v>
      </c>
      <c r="F10" s="13">
        <f t="shared" si="1"/>
        <v>115.10268685200873</v>
      </c>
    </row>
    <row r="11" spans="1:6" s="2" customFormat="1" ht="69" hidden="1">
      <c r="A11" s="10" t="s">
        <v>16</v>
      </c>
      <c r="B11" s="11">
        <v>0</v>
      </c>
      <c r="C11" s="12">
        <v>0</v>
      </c>
      <c r="D11" s="12" t="e">
        <f t="shared" si="0"/>
        <v>#DIV/0!</v>
      </c>
      <c r="E11" s="12">
        <v>0</v>
      </c>
      <c r="F11" s="13" t="e">
        <f t="shared" si="1"/>
        <v>#DIV/0!</v>
      </c>
    </row>
    <row r="12" spans="1:6" ht="55.2">
      <c r="A12" s="10" t="s">
        <v>11</v>
      </c>
      <c r="B12" s="11">
        <v>51439.199999999997</v>
      </c>
      <c r="C12" s="12">
        <v>29159.5</v>
      </c>
      <c r="D12" s="12">
        <f t="shared" si="0"/>
        <v>56.687312399881804</v>
      </c>
      <c r="E12" s="12">
        <v>32040.6</v>
      </c>
      <c r="F12" s="13">
        <f t="shared" si="1"/>
        <v>91.007971136620412</v>
      </c>
    </row>
    <row r="13" spans="1:6" s="2" customFormat="1" ht="110.4">
      <c r="A13" s="10" t="s">
        <v>12</v>
      </c>
      <c r="B13" s="11">
        <v>100</v>
      </c>
      <c r="C13" s="12">
        <v>0</v>
      </c>
      <c r="D13" s="12">
        <f t="shared" si="0"/>
        <v>0</v>
      </c>
      <c r="E13" s="12">
        <v>0</v>
      </c>
      <c r="F13" s="13">
        <v>0</v>
      </c>
    </row>
    <row r="14" spans="1:6" s="2" customFormat="1" ht="151.80000000000001">
      <c r="A14" s="10" t="s">
        <v>19</v>
      </c>
      <c r="B14" s="11">
        <v>50</v>
      </c>
      <c r="C14" s="12">
        <v>0</v>
      </c>
      <c r="D14" s="12">
        <f t="shared" si="0"/>
        <v>0</v>
      </c>
      <c r="E14" s="12">
        <v>0</v>
      </c>
      <c r="F14" s="13" t="e">
        <f t="shared" si="1"/>
        <v>#DIV/0!</v>
      </c>
    </row>
    <row r="15" spans="1:6" ht="78.75" hidden="1" customHeight="1">
      <c r="A15" s="10" t="s">
        <v>13</v>
      </c>
      <c r="B15" s="11">
        <v>0</v>
      </c>
      <c r="C15" s="12">
        <v>0</v>
      </c>
      <c r="D15" s="12" t="e">
        <f t="shared" si="0"/>
        <v>#DIV/0!</v>
      </c>
      <c r="E15" s="12">
        <v>0</v>
      </c>
      <c r="F15" s="13" t="e">
        <f t="shared" si="1"/>
        <v>#DIV/0!</v>
      </c>
    </row>
    <row r="16" spans="1:6" s="2" customFormat="1" ht="78.75" hidden="1" customHeight="1">
      <c r="A16" s="10" t="s">
        <v>17</v>
      </c>
      <c r="B16" s="11">
        <v>0</v>
      </c>
      <c r="C16" s="12">
        <v>0</v>
      </c>
      <c r="D16" s="12" t="e">
        <f t="shared" si="0"/>
        <v>#DIV/0!</v>
      </c>
      <c r="E16" s="12">
        <v>0</v>
      </c>
      <c r="F16" s="13" t="e">
        <f t="shared" si="1"/>
        <v>#DIV/0!</v>
      </c>
    </row>
    <row r="17" spans="1:6" s="2" customFormat="1" ht="135" hidden="1" customHeight="1">
      <c r="A17" s="10" t="s">
        <v>18</v>
      </c>
      <c r="B17" s="11">
        <v>0</v>
      </c>
      <c r="C17" s="12">
        <v>0</v>
      </c>
      <c r="D17" s="12" t="e">
        <f t="shared" si="0"/>
        <v>#DIV/0!</v>
      </c>
      <c r="E17" s="12">
        <v>0</v>
      </c>
      <c r="F17" s="13" t="e">
        <f t="shared" si="1"/>
        <v>#DIV/0!</v>
      </c>
    </row>
    <row r="18" spans="1:6" s="2" customFormat="1" ht="99" customHeight="1">
      <c r="A18" s="10" t="s">
        <v>14</v>
      </c>
      <c r="B18" s="11">
        <v>65</v>
      </c>
      <c r="C18" s="12">
        <v>0</v>
      </c>
      <c r="D18" s="12">
        <f t="shared" si="0"/>
        <v>0</v>
      </c>
      <c r="E18" s="12">
        <v>0</v>
      </c>
      <c r="F18" s="13">
        <v>0</v>
      </c>
    </row>
    <row r="19" spans="1:6" s="2" customFormat="1" ht="78.75" customHeight="1">
      <c r="A19" s="10" t="s">
        <v>7</v>
      </c>
      <c r="B19" s="11">
        <v>1869.8</v>
      </c>
      <c r="C19" s="12">
        <v>1332.7</v>
      </c>
      <c r="D19" s="12">
        <f t="shared" si="0"/>
        <v>71.275002674082799</v>
      </c>
      <c r="E19" s="12">
        <v>1154.0999999999999</v>
      </c>
      <c r="F19" s="13">
        <f t="shared" si="1"/>
        <v>115.4752621090027</v>
      </c>
    </row>
    <row r="20" spans="1:6" s="2" customFormat="1" ht="78.75" hidden="1" customHeight="1">
      <c r="A20" s="10" t="s">
        <v>15</v>
      </c>
      <c r="B20" s="11">
        <v>0</v>
      </c>
      <c r="C20" s="12">
        <v>0</v>
      </c>
      <c r="D20" s="12" t="e">
        <f t="shared" si="0"/>
        <v>#DIV/0!</v>
      </c>
      <c r="E20" s="12">
        <v>0</v>
      </c>
      <c r="F20" s="13" t="e">
        <f t="shared" si="1"/>
        <v>#DIV/0!</v>
      </c>
    </row>
    <row r="21" spans="1:6" s="1" customFormat="1" ht="15.6">
      <c r="A21" s="14" t="s">
        <v>5</v>
      </c>
      <c r="B21" s="15">
        <f>SUM(B8:B20)</f>
        <v>858194.70000000007</v>
      </c>
      <c r="C21" s="16">
        <f>SUM(C8:C20)</f>
        <v>600371.9</v>
      </c>
      <c r="D21" s="12">
        <f t="shared" si="0"/>
        <v>69.957539938198167</v>
      </c>
      <c r="E21" s="16">
        <f>SUM(E8:E20)</f>
        <v>555583.4</v>
      </c>
      <c r="F21" s="13">
        <f t="shared" si="1"/>
        <v>108.06152595631906</v>
      </c>
    </row>
    <row r="22" spans="1:6">
      <c r="F22" s="9"/>
    </row>
    <row r="23" spans="1:6">
      <c r="F23" s="9"/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2022-10-24T10:39:18Z</dcterms:modified>
</cp:coreProperties>
</file>